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7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<sst xmlns="http://schemas.openxmlformats.org/spreadsheetml/2006/main" count="339" uniqueCount="106">
  <si>
    <t>韶关市教育局2016年7-8月公开招聘专业技术人员笔试成绩及进入面试人员名单</t>
  </si>
  <si>
    <t>序号</t>
  </si>
  <si>
    <t>准考证号</t>
  </si>
  <si>
    <t>考场号</t>
  </si>
  <si>
    <t>座位号</t>
  </si>
  <si>
    <t>姓名</t>
  </si>
  <si>
    <t>性别</t>
  </si>
  <si>
    <t>报考单位</t>
  </si>
  <si>
    <t>报考岗位</t>
  </si>
  <si>
    <t>笔试成绩</t>
  </si>
  <si>
    <t>加分</t>
  </si>
  <si>
    <t>总笔试成绩</t>
  </si>
  <si>
    <t>备注</t>
  </si>
  <si>
    <t>01</t>
  </si>
  <si>
    <t>卜丽君</t>
  </si>
  <si>
    <t>女</t>
  </si>
  <si>
    <t>广东北江中学</t>
  </si>
  <si>
    <t>教育技术人员</t>
  </si>
  <si>
    <t>02</t>
  </si>
  <si>
    <t>李佩珍</t>
  </si>
  <si>
    <t>03</t>
  </si>
  <si>
    <t>林燕云</t>
  </si>
  <si>
    <t>市教育局电教仪器站</t>
  </si>
  <si>
    <t>教育技术电教员或计算机网络技术电教员</t>
  </si>
  <si>
    <t>04</t>
  </si>
  <si>
    <t>钟慧怡</t>
  </si>
  <si>
    <t>05</t>
  </si>
  <si>
    <t>马卫杰</t>
  </si>
  <si>
    <t>男</t>
  </si>
  <si>
    <t>06</t>
  </si>
  <si>
    <t>邓利</t>
  </si>
  <si>
    <t>07</t>
  </si>
  <si>
    <t>黄俊邺</t>
  </si>
  <si>
    <t>进入面试</t>
  </si>
  <si>
    <t>08</t>
  </si>
  <si>
    <t>汪飞</t>
  </si>
  <si>
    <t>09</t>
  </si>
  <si>
    <t>黄皆武</t>
  </si>
  <si>
    <t>10</t>
  </si>
  <si>
    <t>刘桂妹</t>
  </si>
  <si>
    <t>11</t>
  </si>
  <si>
    <t>宋远程</t>
  </si>
  <si>
    <t>12</t>
  </si>
  <si>
    <t>李嘉运</t>
  </si>
  <si>
    <t>13</t>
  </si>
  <si>
    <t>文仕豪</t>
  </si>
  <si>
    <t>14</t>
  </si>
  <si>
    <t>何秀琴</t>
  </si>
  <si>
    <t>15</t>
  </si>
  <si>
    <t>项余俊</t>
  </si>
  <si>
    <t xml:space="preserve">男 </t>
  </si>
  <si>
    <t>16</t>
  </si>
  <si>
    <t>张海玲</t>
  </si>
  <si>
    <t>韶关市特殊教育学校</t>
  </si>
  <si>
    <t>艺术教师</t>
  </si>
  <si>
    <t>17</t>
  </si>
  <si>
    <t>林勇</t>
  </si>
  <si>
    <t>计算机教师</t>
  </si>
  <si>
    <t>18</t>
  </si>
  <si>
    <t>余泽坤</t>
  </si>
  <si>
    <t>19</t>
  </si>
  <si>
    <t>黄胜文</t>
  </si>
  <si>
    <t>20</t>
  </si>
  <si>
    <t>周莹</t>
  </si>
  <si>
    <t>21</t>
  </si>
  <si>
    <t>张玉玲</t>
  </si>
  <si>
    <t>心理学教师</t>
  </si>
  <si>
    <t>22</t>
  </si>
  <si>
    <t>崔嘉华</t>
  </si>
  <si>
    <t>23</t>
  </si>
  <si>
    <t>黄玲</t>
  </si>
  <si>
    <t>24</t>
  </si>
  <si>
    <t>邓淑浈</t>
  </si>
  <si>
    <t>25</t>
  </si>
  <si>
    <t>丘艳红</t>
  </si>
  <si>
    <t>26</t>
  </si>
  <si>
    <t>张晴</t>
  </si>
  <si>
    <t>孙静文</t>
  </si>
  <si>
    <t>韶关市田家炳中学</t>
  </si>
  <si>
    <t>历史教师</t>
  </si>
  <si>
    <t>卢玉君</t>
  </si>
  <si>
    <t>邓莉佳</t>
  </si>
  <si>
    <t xml:space="preserve"> 女</t>
  </si>
  <si>
    <t>林桂彬</t>
  </si>
  <si>
    <t>潘康舟</t>
  </si>
  <si>
    <t>蔡少恒</t>
  </si>
  <si>
    <t>政治教师</t>
  </si>
  <si>
    <t>刘金英</t>
  </si>
  <si>
    <t>李成珍</t>
  </si>
  <si>
    <t>邱娴</t>
  </si>
  <si>
    <t>缺考</t>
  </si>
  <si>
    <t>徐玉萍</t>
  </si>
  <si>
    <t>欧美云</t>
  </si>
  <si>
    <t>吴姗</t>
  </si>
  <si>
    <t>李淑君</t>
  </si>
  <si>
    <t>冯立</t>
  </si>
  <si>
    <t>黄家宜</t>
  </si>
  <si>
    <t>梁敏</t>
  </si>
  <si>
    <t>胡秀琴</t>
  </si>
  <si>
    <t>张少珍</t>
  </si>
  <si>
    <t>张艳葵</t>
  </si>
  <si>
    <t>罗桂文</t>
  </si>
  <si>
    <t>郭爱</t>
  </si>
  <si>
    <t>丘雪娇</t>
  </si>
  <si>
    <t>叶红</t>
  </si>
  <si>
    <t>陈琳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</si>
</sst>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.00_ 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3" fillId="0" borderId="4" applyNumberFormat="0" applyFill="0" applyAlignment="0" applyProtection="0"/>
    <xf numFmtId="0" fontId="10" fillId="6" borderId="0" applyNumberFormat="0" applyBorder="0" applyAlignment="0" applyProtection="0"/>
    <xf numFmtId="0" fontId="17" fillId="0" borderId="5" applyNumberFormat="0" applyFill="0" applyAlignment="0" applyProtection="0"/>
    <xf numFmtId="0" fontId="10" fillId="6" borderId="0" applyNumberFormat="0" applyBorder="0" applyAlignment="0" applyProtection="0"/>
    <xf numFmtId="0" fontId="16" fillId="8" borderId="6" applyNumberFormat="0" applyAlignment="0" applyProtection="0"/>
    <xf numFmtId="0" fontId="22" fillId="8" borderId="1" applyNumberFormat="0" applyAlignment="0" applyProtection="0"/>
    <xf numFmtId="0" fontId="27" fillId="9" borderId="7" applyNumberFormat="0" applyAlignment="0" applyProtection="0"/>
    <xf numFmtId="0" fontId="0" fillId="2" borderId="0" applyNumberFormat="0" applyBorder="0" applyAlignment="0" applyProtection="0"/>
    <xf numFmtId="0" fontId="10" fillId="10" borderId="0" applyNumberFormat="0" applyBorder="0" applyAlignment="0" applyProtection="0"/>
    <xf numFmtId="0" fontId="15" fillId="0" borderId="8" applyNumberFormat="0" applyFill="0" applyAlignment="0" applyProtection="0"/>
    <xf numFmtId="0" fontId="19" fillId="0" borderId="9" applyNumberFormat="0" applyFill="0" applyAlignment="0" applyProtection="0"/>
    <xf numFmtId="0" fontId="25" fillId="4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0" fillId="16" borderId="0" applyNumberFormat="0" applyBorder="0" applyAlignment="0" applyProtection="0"/>
    <xf numFmtId="0" fontId="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0" fillId="3" borderId="0" applyNumberFormat="0" applyBorder="0" applyAlignment="0" applyProtection="0"/>
    <xf numFmtId="0" fontId="10" fillId="3" borderId="0" applyNumberFormat="0" applyBorder="0" applyAlignment="0" applyProtection="0"/>
    <xf numFmtId="0" fontId="3" fillId="0" borderId="0">
      <alignment/>
      <protection/>
    </xf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1" xfId="63" applyFont="1" applyFill="1" applyBorder="1" applyAlignment="1">
      <alignment horizontal="center" vertical="center" wrapText="1"/>
      <protection/>
    </xf>
    <xf numFmtId="0" fontId="7" fillId="0" borderId="11" xfId="63" applyFont="1" applyFill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horizontal="center" vertical="center"/>
    </xf>
    <xf numFmtId="176" fontId="9" fillId="0" borderId="11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176" fontId="8" fillId="8" borderId="11" xfId="0" applyNumberFormat="1" applyFont="1" applyFill="1" applyBorder="1" applyAlignment="1">
      <alignment horizontal="center" vertical="center" wrapText="1"/>
    </xf>
    <xf numFmtId="177" fontId="8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8" fillId="0" borderId="11" xfId="0" applyNumberFormat="1" applyFont="1" applyFill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177" fontId="8" fillId="0" borderId="11" xfId="0" applyNumberFormat="1" applyFont="1" applyBorder="1" applyAlignment="1">
      <alignment horizontal="center" vertical="center" wrapText="1"/>
    </xf>
    <xf numFmtId="177" fontId="8" fillId="0" borderId="11" xfId="0" applyNumberFormat="1" applyFont="1" applyFill="1" applyBorder="1" applyAlignment="1">
      <alignment horizontal="center" vertical="center" wrapText="1"/>
    </xf>
    <xf numFmtId="176" fontId="8" fillId="0" borderId="13" xfId="0" applyNumberFormat="1" applyFont="1" applyBorder="1" applyAlignment="1">
      <alignment horizontal="center" vertical="center" wrapText="1"/>
    </xf>
    <xf numFmtId="177" fontId="8" fillId="0" borderId="13" xfId="0" applyNumberFormat="1" applyFont="1" applyBorder="1" applyAlignment="1">
      <alignment horizontal="center" vertical="center" wrapText="1"/>
    </xf>
    <xf numFmtId="176" fontId="8" fillId="0" borderId="17" xfId="0" applyNumberFormat="1" applyFont="1" applyBorder="1" applyAlignment="1">
      <alignment horizontal="center" vertical="center" wrapText="1"/>
    </xf>
    <xf numFmtId="177" fontId="8" fillId="0" borderId="17" xfId="0" applyNumberFormat="1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/>
    </xf>
    <xf numFmtId="178" fontId="8" fillId="0" borderId="11" xfId="0" applyNumberFormat="1" applyFont="1" applyFill="1" applyBorder="1" applyAlignment="1">
      <alignment horizontal="center" vertical="center" wrapText="1"/>
    </xf>
    <xf numFmtId="178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 quotePrefix="1">
      <alignment horizontal="center" vertical="center"/>
    </xf>
    <xf numFmtId="0" fontId="8" fillId="0" borderId="13" xfId="0" applyFont="1" applyFill="1" applyBorder="1" applyAlignment="1" quotePrefix="1">
      <alignment horizontal="center" vertical="center"/>
    </xf>
    <xf numFmtId="0" fontId="8" fillId="0" borderId="17" xfId="0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">
      <pane ySplit="2" topLeftCell="A23" activePane="bottomLeft" state="frozen"/>
      <selection pane="bottomLeft" activeCell="P26" sqref="P26"/>
    </sheetView>
  </sheetViews>
  <sheetFormatPr defaultColWidth="9.00390625" defaultRowHeight="13.5"/>
  <cols>
    <col min="1" max="1" width="4.375" style="2" customWidth="1"/>
    <col min="2" max="2" width="8.125" style="0" customWidth="1"/>
    <col min="3" max="3" width="5.50390625" style="2" customWidth="1"/>
    <col min="4" max="4" width="5.75390625" style="2" customWidth="1"/>
    <col min="5" max="5" width="6.375" style="3" customWidth="1"/>
    <col min="6" max="6" width="4.00390625" style="3" customWidth="1"/>
    <col min="7" max="7" width="14.875" style="3" customWidth="1"/>
    <col min="8" max="8" width="12.875" style="3" customWidth="1"/>
    <col min="9" max="9" width="7.875" style="4" customWidth="1"/>
    <col min="10" max="10" width="6.875" style="5" customWidth="1"/>
    <col min="11" max="11" width="9.875" style="6" customWidth="1"/>
    <col min="12" max="12" width="9.00390625" style="2" customWidth="1"/>
  </cols>
  <sheetData>
    <row r="1" spans="1:12" ht="54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31.5" customHeight="1">
      <c r="A2" s="8" t="s">
        <v>1</v>
      </c>
      <c r="B2" s="9" t="s">
        <v>2</v>
      </c>
      <c r="C2" s="10" t="s">
        <v>3</v>
      </c>
      <c r="D2" s="10" t="s">
        <v>4</v>
      </c>
      <c r="E2" s="11" t="s">
        <v>5</v>
      </c>
      <c r="F2" s="12" t="s">
        <v>6</v>
      </c>
      <c r="G2" s="13" t="s">
        <v>7</v>
      </c>
      <c r="H2" s="13" t="s">
        <v>8</v>
      </c>
      <c r="I2" s="43" t="s">
        <v>9</v>
      </c>
      <c r="J2" s="44" t="s">
        <v>10</v>
      </c>
      <c r="K2" s="45" t="s">
        <v>11</v>
      </c>
      <c r="L2" s="46" t="s">
        <v>12</v>
      </c>
    </row>
    <row r="3" spans="1:12" s="1" customFormat="1" ht="19.5" customHeight="1">
      <c r="A3" s="14">
        <v>1</v>
      </c>
      <c r="B3" s="15">
        <v>201608001</v>
      </c>
      <c r="C3" s="63" t="s">
        <v>13</v>
      </c>
      <c r="D3" s="17" t="s">
        <v>13</v>
      </c>
      <c r="E3" s="18" t="s">
        <v>14</v>
      </c>
      <c r="F3" s="19" t="s">
        <v>15</v>
      </c>
      <c r="G3" s="20" t="s">
        <v>16</v>
      </c>
      <c r="H3" s="18" t="s">
        <v>17</v>
      </c>
      <c r="I3" s="47">
        <v>38</v>
      </c>
      <c r="J3" s="48"/>
      <c r="K3" s="49">
        <f>SUM(I3+J3)</f>
        <v>38</v>
      </c>
      <c r="L3" s="50"/>
    </row>
    <row r="4" spans="1:12" s="1" customFormat="1" ht="19.5" customHeight="1">
      <c r="A4" s="14">
        <v>2</v>
      </c>
      <c r="B4" s="15">
        <v>201608002</v>
      </c>
      <c r="C4" s="63" t="s">
        <v>13</v>
      </c>
      <c r="D4" s="17" t="s">
        <v>18</v>
      </c>
      <c r="E4" s="18" t="s">
        <v>19</v>
      </c>
      <c r="F4" s="19" t="s">
        <v>15</v>
      </c>
      <c r="G4" s="20" t="s">
        <v>16</v>
      </c>
      <c r="H4" s="18" t="s">
        <v>17</v>
      </c>
      <c r="I4" s="51">
        <v>52</v>
      </c>
      <c r="J4" s="48"/>
      <c r="K4" s="49">
        <f aca="true" t="shared" si="0" ref="K4:K52">SUM(I4+J4)</f>
        <v>52</v>
      </c>
      <c r="L4" s="50"/>
    </row>
    <row r="5" spans="1:12" s="1" customFormat="1" ht="33.75" customHeight="1">
      <c r="A5" s="14">
        <v>3</v>
      </c>
      <c r="B5" s="15">
        <v>201608003</v>
      </c>
      <c r="C5" s="63" t="s">
        <v>13</v>
      </c>
      <c r="D5" s="17" t="s">
        <v>20</v>
      </c>
      <c r="E5" s="18" t="s">
        <v>21</v>
      </c>
      <c r="F5" s="19" t="s">
        <v>15</v>
      </c>
      <c r="G5" s="20" t="s">
        <v>22</v>
      </c>
      <c r="H5" s="18" t="s">
        <v>23</v>
      </c>
      <c r="I5" s="51">
        <v>40</v>
      </c>
      <c r="J5" s="48"/>
      <c r="K5" s="49">
        <f t="shared" si="0"/>
        <v>40</v>
      </c>
      <c r="L5" s="50"/>
    </row>
    <row r="6" spans="1:12" s="1" customFormat="1" ht="33.75" customHeight="1">
      <c r="A6" s="14">
        <v>4</v>
      </c>
      <c r="B6" s="15">
        <v>201608004</v>
      </c>
      <c r="C6" s="63" t="s">
        <v>13</v>
      </c>
      <c r="D6" s="17" t="s">
        <v>24</v>
      </c>
      <c r="E6" s="18" t="s">
        <v>25</v>
      </c>
      <c r="F6" s="19" t="s">
        <v>15</v>
      </c>
      <c r="G6" s="20" t="s">
        <v>22</v>
      </c>
      <c r="H6" s="18" t="s">
        <v>23</v>
      </c>
      <c r="I6" s="51">
        <v>54</v>
      </c>
      <c r="J6" s="48"/>
      <c r="K6" s="49">
        <f t="shared" si="0"/>
        <v>54</v>
      </c>
      <c r="L6" s="50"/>
    </row>
    <row r="7" spans="1:12" s="1" customFormat="1" ht="33.75" customHeight="1">
      <c r="A7" s="14">
        <v>5</v>
      </c>
      <c r="B7" s="15">
        <v>201608005</v>
      </c>
      <c r="C7" s="63" t="s">
        <v>13</v>
      </c>
      <c r="D7" s="17" t="s">
        <v>26</v>
      </c>
      <c r="E7" s="18" t="s">
        <v>27</v>
      </c>
      <c r="F7" s="19" t="s">
        <v>28</v>
      </c>
      <c r="G7" s="20" t="s">
        <v>22</v>
      </c>
      <c r="H7" s="18" t="s">
        <v>23</v>
      </c>
      <c r="I7" s="51">
        <v>32</v>
      </c>
      <c r="J7" s="48"/>
      <c r="K7" s="49">
        <f t="shared" si="0"/>
        <v>32</v>
      </c>
      <c r="L7" s="50"/>
    </row>
    <row r="8" spans="1:12" s="1" customFormat="1" ht="33.75" customHeight="1">
      <c r="A8" s="14">
        <v>6</v>
      </c>
      <c r="B8" s="15">
        <v>201608006</v>
      </c>
      <c r="C8" s="63" t="s">
        <v>13</v>
      </c>
      <c r="D8" s="17" t="s">
        <v>29</v>
      </c>
      <c r="E8" s="18" t="s">
        <v>30</v>
      </c>
      <c r="F8" s="19" t="s">
        <v>15</v>
      </c>
      <c r="G8" s="20" t="s">
        <v>22</v>
      </c>
      <c r="H8" s="18" t="s">
        <v>23</v>
      </c>
      <c r="I8" s="51">
        <v>58</v>
      </c>
      <c r="J8" s="48"/>
      <c r="K8" s="49">
        <f t="shared" si="0"/>
        <v>58</v>
      </c>
      <c r="L8" s="50"/>
    </row>
    <row r="9" spans="1:12" s="1" customFormat="1" ht="33.75" customHeight="1">
      <c r="A9" s="14">
        <v>7</v>
      </c>
      <c r="B9" s="15">
        <v>201608007</v>
      </c>
      <c r="C9" s="63" t="s">
        <v>13</v>
      </c>
      <c r="D9" s="17" t="s">
        <v>31</v>
      </c>
      <c r="E9" s="18" t="s">
        <v>32</v>
      </c>
      <c r="F9" s="19" t="s">
        <v>28</v>
      </c>
      <c r="G9" s="20" t="s">
        <v>22</v>
      </c>
      <c r="H9" s="18" t="s">
        <v>23</v>
      </c>
      <c r="I9" s="52">
        <v>60</v>
      </c>
      <c r="J9" s="48"/>
      <c r="K9" s="49">
        <f t="shared" si="0"/>
        <v>60</v>
      </c>
      <c r="L9" s="53" t="s">
        <v>33</v>
      </c>
    </row>
    <row r="10" spans="1:12" s="1" customFormat="1" ht="33.75" customHeight="1">
      <c r="A10" s="14">
        <v>8</v>
      </c>
      <c r="B10" s="15">
        <v>201608008</v>
      </c>
      <c r="C10" s="63" t="s">
        <v>13</v>
      </c>
      <c r="D10" s="17" t="s">
        <v>34</v>
      </c>
      <c r="E10" s="21" t="s">
        <v>35</v>
      </c>
      <c r="F10" s="22" t="s">
        <v>28</v>
      </c>
      <c r="G10" s="20" t="s">
        <v>22</v>
      </c>
      <c r="H10" s="21" t="s">
        <v>23</v>
      </c>
      <c r="I10" s="52">
        <v>55</v>
      </c>
      <c r="J10" s="48"/>
      <c r="K10" s="49">
        <f t="shared" si="0"/>
        <v>55</v>
      </c>
      <c r="L10" s="50"/>
    </row>
    <row r="11" spans="1:12" s="1" customFormat="1" ht="33.75" customHeight="1">
      <c r="A11" s="14">
        <v>9</v>
      </c>
      <c r="B11" s="15">
        <v>201608009</v>
      </c>
      <c r="C11" s="63" t="s">
        <v>13</v>
      </c>
      <c r="D11" s="17" t="s">
        <v>36</v>
      </c>
      <c r="E11" s="21" t="s">
        <v>37</v>
      </c>
      <c r="F11" s="22" t="s">
        <v>28</v>
      </c>
      <c r="G11" s="20" t="s">
        <v>22</v>
      </c>
      <c r="H11" s="21" t="s">
        <v>23</v>
      </c>
      <c r="I11" s="51">
        <v>50</v>
      </c>
      <c r="J11" s="48">
        <v>5</v>
      </c>
      <c r="K11" s="49">
        <f t="shared" si="0"/>
        <v>55</v>
      </c>
      <c r="L11" s="50"/>
    </row>
    <row r="12" spans="1:12" s="1" customFormat="1" ht="33.75" customHeight="1">
      <c r="A12" s="14">
        <v>10</v>
      </c>
      <c r="B12" s="15">
        <v>201608010</v>
      </c>
      <c r="C12" s="63" t="s">
        <v>13</v>
      </c>
      <c r="D12" s="17" t="s">
        <v>38</v>
      </c>
      <c r="E12" s="18" t="s">
        <v>39</v>
      </c>
      <c r="F12" s="19" t="s">
        <v>15</v>
      </c>
      <c r="G12" s="20" t="s">
        <v>22</v>
      </c>
      <c r="H12" s="18" t="s">
        <v>23</v>
      </c>
      <c r="I12" s="51">
        <v>57</v>
      </c>
      <c r="J12" s="48"/>
      <c r="K12" s="49">
        <f t="shared" si="0"/>
        <v>57</v>
      </c>
      <c r="L12" s="50"/>
    </row>
    <row r="13" spans="1:12" s="1" customFormat="1" ht="33.75" customHeight="1">
      <c r="A13" s="14">
        <v>11</v>
      </c>
      <c r="B13" s="15">
        <v>201608011</v>
      </c>
      <c r="C13" s="63" t="s">
        <v>13</v>
      </c>
      <c r="D13" s="17" t="s">
        <v>40</v>
      </c>
      <c r="E13" s="18" t="s">
        <v>41</v>
      </c>
      <c r="F13" s="19" t="s">
        <v>28</v>
      </c>
      <c r="G13" s="20" t="s">
        <v>22</v>
      </c>
      <c r="H13" s="18" t="s">
        <v>23</v>
      </c>
      <c r="I13" s="51">
        <v>44</v>
      </c>
      <c r="J13" s="48"/>
      <c r="K13" s="49">
        <f t="shared" si="0"/>
        <v>44</v>
      </c>
      <c r="L13" s="50"/>
    </row>
    <row r="14" spans="1:12" s="1" customFormat="1" ht="33.75" customHeight="1">
      <c r="A14" s="14">
        <v>12</v>
      </c>
      <c r="B14" s="15">
        <v>201608012</v>
      </c>
      <c r="C14" s="63" t="s">
        <v>13</v>
      </c>
      <c r="D14" s="17" t="s">
        <v>42</v>
      </c>
      <c r="E14" s="18" t="s">
        <v>43</v>
      </c>
      <c r="F14" s="19" t="s">
        <v>28</v>
      </c>
      <c r="G14" s="20" t="s">
        <v>22</v>
      </c>
      <c r="H14" s="18" t="s">
        <v>23</v>
      </c>
      <c r="I14" s="52">
        <v>65</v>
      </c>
      <c r="J14" s="54"/>
      <c r="K14" s="49">
        <f t="shared" si="0"/>
        <v>65</v>
      </c>
      <c r="L14" s="53" t="s">
        <v>33</v>
      </c>
    </row>
    <row r="15" spans="1:12" s="1" customFormat="1" ht="33.75" customHeight="1">
      <c r="A15" s="14">
        <v>13</v>
      </c>
      <c r="B15" s="15">
        <v>201608013</v>
      </c>
      <c r="C15" s="63" t="s">
        <v>13</v>
      </c>
      <c r="D15" s="17" t="s">
        <v>44</v>
      </c>
      <c r="E15" s="18" t="s">
        <v>45</v>
      </c>
      <c r="F15" s="19" t="s">
        <v>28</v>
      </c>
      <c r="G15" s="20" t="s">
        <v>22</v>
      </c>
      <c r="H15" s="18" t="s">
        <v>23</v>
      </c>
      <c r="I15" s="52">
        <v>66</v>
      </c>
      <c r="J15" s="54"/>
      <c r="K15" s="49">
        <f t="shared" si="0"/>
        <v>66</v>
      </c>
      <c r="L15" s="53" t="s">
        <v>33</v>
      </c>
    </row>
    <row r="16" spans="1:12" s="1" customFormat="1" ht="33.75">
      <c r="A16" s="14">
        <v>14</v>
      </c>
      <c r="B16" s="15">
        <v>201608014</v>
      </c>
      <c r="C16" s="63" t="s">
        <v>13</v>
      </c>
      <c r="D16" s="17" t="s">
        <v>46</v>
      </c>
      <c r="E16" s="18" t="s">
        <v>47</v>
      </c>
      <c r="F16" s="19" t="s">
        <v>15</v>
      </c>
      <c r="G16" s="20" t="s">
        <v>22</v>
      </c>
      <c r="H16" s="18" t="s">
        <v>23</v>
      </c>
      <c r="I16" s="52">
        <v>53</v>
      </c>
      <c r="J16" s="54"/>
      <c r="K16" s="49">
        <f t="shared" si="0"/>
        <v>53</v>
      </c>
      <c r="L16" s="50"/>
    </row>
    <row r="17" spans="1:12" s="1" customFormat="1" ht="36" customHeight="1">
      <c r="A17" s="14">
        <v>15</v>
      </c>
      <c r="B17" s="15">
        <v>201608015</v>
      </c>
      <c r="C17" s="63" t="s">
        <v>13</v>
      </c>
      <c r="D17" s="17" t="s">
        <v>48</v>
      </c>
      <c r="E17" s="18" t="s">
        <v>49</v>
      </c>
      <c r="F17" s="19" t="s">
        <v>50</v>
      </c>
      <c r="G17" s="20" t="s">
        <v>22</v>
      </c>
      <c r="H17" s="18" t="s">
        <v>23</v>
      </c>
      <c r="I17" s="52">
        <v>39</v>
      </c>
      <c r="J17" s="54"/>
      <c r="K17" s="49">
        <f t="shared" si="0"/>
        <v>39</v>
      </c>
      <c r="L17" s="50"/>
    </row>
    <row r="18" spans="1:12" s="1" customFormat="1" ht="24" customHeight="1">
      <c r="A18" s="14">
        <v>16</v>
      </c>
      <c r="B18" s="15">
        <v>201608016</v>
      </c>
      <c r="C18" s="63" t="s">
        <v>13</v>
      </c>
      <c r="D18" s="17" t="s">
        <v>51</v>
      </c>
      <c r="E18" s="18" t="s">
        <v>52</v>
      </c>
      <c r="F18" s="23" t="s">
        <v>15</v>
      </c>
      <c r="G18" s="20" t="s">
        <v>53</v>
      </c>
      <c r="H18" s="18" t="s">
        <v>54</v>
      </c>
      <c r="I18" s="52">
        <v>56.5</v>
      </c>
      <c r="J18" s="54"/>
      <c r="K18" s="49">
        <f t="shared" si="0"/>
        <v>56.5</v>
      </c>
      <c r="L18" s="50"/>
    </row>
    <row r="19" spans="1:12" s="1" customFormat="1" ht="24" customHeight="1">
      <c r="A19" s="14">
        <v>17</v>
      </c>
      <c r="B19" s="15">
        <v>201608017</v>
      </c>
      <c r="C19" s="63" t="s">
        <v>13</v>
      </c>
      <c r="D19" s="17" t="s">
        <v>55</v>
      </c>
      <c r="E19" s="18" t="s">
        <v>56</v>
      </c>
      <c r="F19" s="19" t="s">
        <v>28</v>
      </c>
      <c r="G19" s="20" t="s">
        <v>53</v>
      </c>
      <c r="H19" s="18" t="s">
        <v>57</v>
      </c>
      <c r="I19" s="52">
        <v>68</v>
      </c>
      <c r="J19" s="54"/>
      <c r="K19" s="49">
        <f t="shared" si="0"/>
        <v>68</v>
      </c>
      <c r="L19" s="53" t="s">
        <v>33</v>
      </c>
    </row>
    <row r="20" spans="1:12" s="1" customFormat="1" ht="24" customHeight="1">
      <c r="A20" s="14">
        <v>18</v>
      </c>
      <c r="B20" s="15">
        <v>201608018</v>
      </c>
      <c r="C20" s="63" t="s">
        <v>13</v>
      </c>
      <c r="D20" s="17" t="s">
        <v>58</v>
      </c>
      <c r="E20" s="18" t="s">
        <v>59</v>
      </c>
      <c r="F20" s="19" t="s">
        <v>28</v>
      </c>
      <c r="G20" s="20" t="s">
        <v>53</v>
      </c>
      <c r="H20" s="18" t="s">
        <v>57</v>
      </c>
      <c r="I20" s="52">
        <v>65.5</v>
      </c>
      <c r="J20" s="54"/>
      <c r="K20" s="49">
        <f t="shared" si="0"/>
        <v>65.5</v>
      </c>
      <c r="L20" s="53" t="s">
        <v>33</v>
      </c>
    </row>
    <row r="21" spans="1:12" s="1" customFormat="1" ht="24" customHeight="1">
      <c r="A21" s="14">
        <v>19</v>
      </c>
      <c r="B21" s="15">
        <v>201608019</v>
      </c>
      <c r="C21" s="63" t="s">
        <v>13</v>
      </c>
      <c r="D21" s="17" t="s">
        <v>60</v>
      </c>
      <c r="E21" s="18" t="s">
        <v>61</v>
      </c>
      <c r="F21" s="19" t="s">
        <v>28</v>
      </c>
      <c r="G21" s="20" t="s">
        <v>53</v>
      </c>
      <c r="H21" s="18" t="s">
        <v>57</v>
      </c>
      <c r="I21" s="52">
        <v>62</v>
      </c>
      <c r="J21" s="54"/>
      <c r="K21" s="49">
        <f t="shared" si="0"/>
        <v>62</v>
      </c>
      <c r="L21" s="53" t="s">
        <v>33</v>
      </c>
    </row>
    <row r="22" spans="1:12" s="1" customFormat="1" ht="24" customHeight="1">
      <c r="A22" s="14">
        <v>20</v>
      </c>
      <c r="B22" s="15">
        <v>201608020</v>
      </c>
      <c r="C22" s="63" t="s">
        <v>13</v>
      </c>
      <c r="D22" s="17" t="s">
        <v>62</v>
      </c>
      <c r="E22" s="18" t="s">
        <v>63</v>
      </c>
      <c r="F22" s="19" t="s">
        <v>15</v>
      </c>
      <c r="G22" s="20" t="s">
        <v>53</v>
      </c>
      <c r="H22" s="18" t="s">
        <v>57</v>
      </c>
      <c r="I22" s="51">
        <v>47.5</v>
      </c>
      <c r="J22" s="55"/>
      <c r="K22" s="49">
        <f t="shared" si="0"/>
        <v>47.5</v>
      </c>
      <c r="L22" s="50"/>
    </row>
    <row r="23" spans="1:12" s="1" customFormat="1" ht="24" customHeight="1">
      <c r="A23" s="14">
        <v>21</v>
      </c>
      <c r="B23" s="15">
        <v>201608021</v>
      </c>
      <c r="C23" s="63" t="s">
        <v>13</v>
      </c>
      <c r="D23" s="17" t="s">
        <v>64</v>
      </c>
      <c r="E23" s="18" t="s">
        <v>65</v>
      </c>
      <c r="F23" s="19" t="s">
        <v>15</v>
      </c>
      <c r="G23" s="20" t="s">
        <v>53</v>
      </c>
      <c r="H23" s="18" t="s">
        <v>66</v>
      </c>
      <c r="I23" s="51">
        <v>59</v>
      </c>
      <c r="J23" s="55"/>
      <c r="K23" s="49">
        <f t="shared" si="0"/>
        <v>59</v>
      </c>
      <c r="L23" s="50"/>
    </row>
    <row r="24" spans="1:12" s="1" customFormat="1" ht="24" customHeight="1">
      <c r="A24" s="14">
        <v>22</v>
      </c>
      <c r="B24" s="15">
        <v>201608022</v>
      </c>
      <c r="C24" s="63" t="s">
        <v>13</v>
      </c>
      <c r="D24" s="17" t="s">
        <v>67</v>
      </c>
      <c r="E24" s="18" t="s">
        <v>68</v>
      </c>
      <c r="F24" s="19" t="s">
        <v>15</v>
      </c>
      <c r="G24" s="20" t="s">
        <v>53</v>
      </c>
      <c r="H24" s="18" t="s">
        <v>66</v>
      </c>
      <c r="I24" s="51">
        <v>64.5</v>
      </c>
      <c r="J24" s="55"/>
      <c r="K24" s="49">
        <f t="shared" si="0"/>
        <v>64.5</v>
      </c>
      <c r="L24" s="53" t="s">
        <v>33</v>
      </c>
    </row>
    <row r="25" spans="1:12" s="1" customFormat="1" ht="24" customHeight="1">
      <c r="A25" s="14">
        <v>23</v>
      </c>
      <c r="B25" s="15">
        <v>201608023</v>
      </c>
      <c r="C25" s="63" t="s">
        <v>13</v>
      </c>
      <c r="D25" s="17" t="s">
        <v>69</v>
      </c>
      <c r="E25" s="18" t="s">
        <v>70</v>
      </c>
      <c r="F25" s="19" t="s">
        <v>15</v>
      </c>
      <c r="G25" s="20" t="s">
        <v>53</v>
      </c>
      <c r="H25" s="18" t="s">
        <v>66</v>
      </c>
      <c r="I25" s="52">
        <v>49.5</v>
      </c>
      <c r="J25" s="54"/>
      <c r="K25" s="49">
        <f t="shared" si="0"/>
        <v>49.5</v>
      </c>
      <c r="L25" s="50"/>
    </row>
    <row r="26" spans="1:12" s="1" customFormat="1" ht="24" customHeight="1">
      <c r="A26" s="24">
        <v>24</v>
      </c>
      <c r="B26" s="25">
        <v>201608024</v>
      </c>
      <c r="C26" s="64" t="s">
        <v>13</v>
      </c>
      <c r="D26" s="27" t="s">
        <v>71</v>
      </c>
      <c r="E26" s="28" t="s">
        <v>72</v>
      </c>
      <c r="F26" s="19" t="s">
        <v>15</v>
      </c>
      <c r="G26" s="29" t="s">
        <v>53</v>
      </c>
      <c r="H26" s="28" t="s">
        <v>66</v>
      </c>
      <c r="I26" s="56">
        <v>61</v>
      </c>
      <c r="J26" s="57"/>
      <c r="K26" s="49">
        <f t="shared" si="0"/>
        <v>61</v>
      </c>
      <c r="L26" s="53" t="s">
        <v>33</v>
      </c>
    </row>
    <row r="27" spans="1:12" s="1" customFormat="1" ht="24" customHeight="1">
      <c r="A27" s="14">
        <v>25</v>
      </c>
      <c r="B27" s="15">
        <v>201608025</v>
      </c>
      <c r="C27" s="63" t="s">
        <v>13</v>
      </c>
      <c r="D27" s="30" t="s">
        <v>73</v>
      </c>
      <c r="E27" s="18" t="s">
        <v>74</v>
      </c>
      <c r="F27" s="19" t="s">
        <v>15</v>
      </c>
      <c r="G27" s="18" t="s">
        <v>53</v>
      </c>
      <c r="H27" s="18" t="s">
        <v>66</v>
      </c>
      <c r="I27" s="52">
        <v>65.5</v>
      </c>
      <c r="J27" s="54"/>
      <c r="K27" s="49">
        <f t="shared" si="0"/>
        <v>65.5</v>
      </c>
      <c r="L27" s="53" t="s">
        <v>33</v>
      </c>
    </row>
    <row r="28" spans="1:12" s="1" customFormat="1" ht="24" customHeight="1">
      <c r="A28" s="14">
        <v>26</v>
      </c>
      <c r="B28" s="15">
        <v>201608026</v>
      </c>
      <c r="C28" s="63" t="s">
        <v>13</v>
      </c>
      <c r="D28" s="30" t="s">
        <v>75</v>
      </c>
      <c r="E28" s="18" t="s">
        <v>76</v>
      </c>
      <c r="F28" s="19" t="s">
        <v>15</v>
      </c>
      <c r="G28" s="18" t="s">
        <v>53</v>
      </c>
      <c r="H28" s="18" t="s">
        <v>66</v>
      </c>
      <c r="I28" s="52">
        <v>58</v>
      </c>
      <c r="J28" s="54"/>
      <c r="K28" s="49">
        <f t="shared" si="0"/>
        <v>58</v>
      </c>
      <c r="L28" s="50"/>
    </row>
    <row r="29" spans="1:12" s="1" customFormat="1" ht="22.5" customHeight="1">
      <c r="A29" s="31">
        <v>27</v>
      </c>
      <c r="B29" s="32">
        <v>201608027</v>
      </c>
      <c r="C29" s="65" t="s">
        <v>18</v>
      </c>
      <c r="D29" s="34" t="s">
        <v>13</v>
      </c>
      <c r="E29" s="35" t="s">
        <v>77</v>
      </c>
      <c r="F29" s="19" t="s">
        <v>15</v>
      </c>
      <c r="G29" s="35" t="s">
        <v>78</v>
      </c>
      <c r="H29" s="35" t="s">
        <v>79</v>
      </c>
      <c r="I29" s="58">
        <v>69</v>
      </c>
      <c r="J29" s="59"/>
      <c r="K29" s="49">
        <f t="shared" si="0"/>
        <v>69</v>
      </c>
      <c r="L29" s="53" t="s">
        <v>33</v>
      </c>
    </row>
    <row r="30" spans="1:12" s="1" customFormat="1" ht="22.5" customHeight="1">
      <c r="A30" s="14">
        <v>28</v>
      </c>
      <c r="B30" s="15">
        <v>201608028</v>
      </c>
      <c r="C30" s="63" t="s">
        <v>18</v>
      </c>
      <c r="D30" s="30" t="s">
        <v>18</v>
      </c>
      <c r="E30" s="36" t="s">
        <v>80</v>
      </c>
      <c r="F30" s="37" t="s">
        <v>15</v>
      </c>
      <c r="G30" s="38" t="s">
        <v>78</v>
      </c>
      <c r="H30" s="38" t="s">
        <v>79</v>
      </c>
      <c r="I30" s="52">
        <v>62</v>
      </c>
      <c r="J30" s="54"/>
      <c r="K30" s="49">
        <f t="shared" si="0"/>
        <v>62</v>
      </c>
      <c r="L30" s="53" t="s">
        <v>33</v>
      </c>
    </row>
    <row r="31" spans="1:12" s="1" customFormat="1" ht="22.5" customHeight="1">
      <c r="A31" s="14">
        <v>29</v>
      </c>
      <c r="B31" s="15">
        <v>201608029</v>
      </c>
      <c r="C31" s="63" t="s">
        <v>18</v>
      </c>
      <c r="D31" s="30" t="s">
        <v>20</v>
      </c>
      <c r="E31" s="18" t="s">
        <v>81</v>
      </c>
      <c r="F31" s="39" t="s">
        <v>82</v>
      </c>
      <c r="G31" s="38" t="s">
        <v>78</v>
      </c>
      <c r="H31" s="38" t="s">
        <v>79</v>
      </c>
      <c r="I31" s="52">
        <v>77</v>
      </c>
      <c r="J31" s="54"/>
      <c r="K31" s="49">
        <f t="shared" si="0"/>
        <v>77</v>
      </c>
      <c r="L31" s="53" t="s">
        <v>33</v>
      </c>
    </row>
    <row r="32" spans="1:12" s="1" customFormat="1" ht="22.5" customHeight="1">
      <c r="A32" s="14">
        <v>30</v>
      </c>
      <c r="B32" s="15">
        <v>201608030</v>
      </c>
      <c r="C32" s="63" t="s">
        <v>18</v>
      </c>
      <c r="D32" s="30" t="s">
        <v>24</v>
      </c>
      <c r="E32" s="18" t="s">
        <v>83</v>
      </c>
      <c r="F32" s="19" t="s">
        <v>28</v>
      </c>
      <c r="G32" s="38" t="s">
        <v>78</v>
      </c>
      <c r="H32" s="38" t="s">
        <v>79</v>
      </c>
      <c r="I32" s="51">
        <v>69</v>
      </c>
      <c r="J32" s="55"/>
      <c r="K32" s="49">
        <f t="shared" si="0"/>
        <v>69</v>
      </c>
      <c r="L32" s="53" t="s">
        <v>33</v>
      </c>
    </row>
    <row r="33" spans="1:12" s="1" customFormat="1" ht="22.5" customHeight="1">
      <c r="A33" s="14">
        <v>31</v>
      </c>
      <c r="B33" s="15">
        <v>201608031</v>
      </c>
      <c r="C33" s="63" t="s">
        <v>18</v>
      </c>
      <c r="D33" s="30" t="s">
        <v>26</v>
      </c>
      <c r="E33" s="18" t="s">
        <v>84</v>
      </c>
      <c r="F33" s="19" t="s">
        <v>28</v>
      </c>
      <c r="G33" s="38" t="s">
        <v>78</v>
      </c>
      <c r="H33" s="38" t="s">
        <v>79</v>
      </c>
      <c r="I33" s="60">
        <v>68</v>
      </c>
      <c r="J33" s="48"/>
      <c r="K33" s="49">
        <f t="shared" si="0"/>
        <v>68</v>
      </c>
      <c r="L33" s="53" t="s">
        <v>33</v>
      </c>
    </row>
    <row r="34" spans="1:12" s="1" customFormat="1" ht="22.5" customHeight="1">
      <c r="A34" s="14">
        <v>32</v>
      </c>
      <c r="B34" s="15">
        <v>201608032</v>
      </c>
      <c r="C34" s="63" t="s">
        <v>18</v>
      </c>
      <c r="D34" s="30" t="s">
        <v>29</v>
      </c>
      <c r="E34" s="18" t="s">
        <v>85</v>
      </c>
      <c r="F34" s="19" t="s">
        <v>15</v>
      </c>
      <c r="G34" s="18" t="s">
        <v>78</v>
      </c>
      <c r="H34" s="18" t="s">
        <v>86</v>
      </c>
      <c r="I34" s="60">
        <v>60.5</v>
      </c>
      <c r="J34" s="48"/>
      <c r="K34" s="49">
        <f t="shared" si="0"/>
        <v>60.5</v>
      </c>
      <c r="L34" s="53" t="s">
        <v>33</v>
      </c>
    </row>
    <row r="35" spans="1:12" s="1" customFormat="1" ht="22.5" customHeight="1">
      <c r="A35" s="14">
        <v>33</v>
      </c>
      <c r="B35" s="15">
        <v>201608033</v>
      </c>
      <c r="C35" s="63" t="s">
        <v>18</v>
      </c>
      <c r="D35" s="30" t="s">
        <v>31</v>
      </c>
      <c r="E35" s="18" t="s">
        <v>87</v>
      </c>
      <c r="F35" s="19" t="s">
        <v>15</v>
      </c>
      <c r="G35" s="18" t="s">
        <v>78</v>
      </c>
      <c r="H35" s="18" t="s">
        <v>86</v>
      </c>
      <c r="I35" s="61">
        <v>73.5</v>
      </c>
      <c r="J35" s="55"/>
      <c r="K35" s="49">
        <f t="shared" si="0"/>
        <v>73.5</v>
      </c>
      <c r="L35" s="53" t="s">
        <v>33</v>
      </c>
    </row>
    <row r="36" spans="1:12" s="1" customFormat="1" ht="22.5" customHeight="1">
      <c r="A36" s="14">
        <v>34</v>
      </c>
      <c r="B36" s="15">
        <v>201608034</v>
      </c>
      <c r="C36" s="63" t="s">
        <v>18</v>
      </c>
      <c r="D36" s="30" t="s">
        <v>34</v>
      </c>
      <c r="E36" s="16" t="s">
        <v>88</v>
      </c>
      <c r="F36" s="19" t="s">
        <v>15</v>
      </c>
      <c r="G36" s="18" t="s">
        <v>78</v>
      </c>
      <c r="H36" s="18" t="s">
        <v>86</v>
      </c>
      <c r="I36" s="61">
        <v>42.5</v>
      </c>
      <c r="J36" s="55"/>
      <c r="K36" s="49">
        <f t="shared" si="0"/>
        <v>42.5</v>
      </c>
      <c r="L36" s="50"/>
    </row>
    <row r="37" spans="1:12" s="1" customFormat="1" ht="22.5" customHeight="1">
      <c r="A37" s="14">
        <v>35</v>
      </c>
      <c r="B37" s="15">
        <v>201608035</v>
      </c>
      <c r="C37" s="63" t="s">
        <v>18</v>
      </c>
      <c r="D37" s="30" t="s">
        <v>36</v>
      </c>
      <c r="E37" s="18" t="s">
        <v>89</v>
      </c>
      <c r="F37" s="19" t="s">
        <v>15</v>
      </c>
      <c r="G37" s="18" t="s">
        <v>78</v>
      </c>
      <c r="H37" s="18" t="s">
        <v>86</v>
      </c>
      <c r="I37" s="52" t="s">
        <v>90</v>
      </c>
      <c r="J37" s="54"/>
      <c r="K37" s="49">
        <v>0</v>
      </c>
      <c r="L37" s="50"/>
    </row>
    <row r="38" spans="1:12" s="1" customFormat="1" ht="22.5" customHeight="1">
      <c r="A38" s="14">
        <v>36</v>
      </c>
      <c r="B38" s="15">
        <v>201608036</v>
      </c>
      <c r="C38" s="63" t="s">
        <v>18</v>
      </c>
      <c r="D38" s="30" t="s">
        <v>38</v>
      </c>
      <c r="E38" s="36" t="s">
        <v>91</v>
      </c>
      <c r="F38" s="19" t="s">
        <v>15</v>
      </c>
      <c r="G38" s="18" t="s">
        <v>78</v>
      </c>
      <c r="H38" s="18" t="s">
        <v>86</v>
      </c>
      <c r="I38" s="52" t="s">
        <v>90</v>
      </c>
      <c r="J38" s="54"/>
      <c r="K38" s="49">
        <v>0</v>
      </c>
      <c r="L38" s="50"/>
    </row>
    <row r="39" spans="1:12" s="1" customFormat="1" ht="22.5" customHeight="1">
      <c r="A39" s="14">
        <v>37</v>
      </c>
      <c r="B39" s="15">
        <v>201608037</v>
      </c>
      <c r="C39" s="63" t="s">
        <v>18</v>
      </c>
      <c r="D39" s="30" t="s">
        <v>40</v>
      </c>
      <c r="E39" s="38" t="s">
        <v>92</v>
      </c>
      <c r="F39" s="37" t="s">
        <v>15</v>
      </c>
      <c r="G39" s="38" t="s">
        <v>78</v>
      </c>
      <c r="H39" s="38" t="s">
        <v>86</v>
      </c>
      <c r="I39" s="62">
        <v>61.5</v>
      </c>
      <c r="J39" s="54">
        <v>5</v>
      </c>
      <c r="K39" s="49">
        <f t="shared" si="0"/>
        <v>66.5</v>
      </c>
      <c r="L39" s="53" t="s">
        <v>33</v>
      </c>
    </row>
    <row r="40" spans="1:12" s="1" customFormat="1" ht="22.5" customHeight="1">
      <c r="A40" s="14">
        <v>38</v>
      </c>
      <c r="B40" s="15">
        <v>201608038</v>
      </c>
      <c r="C40" s="63" t="s">
        <v>18</v>
      </c>
      <c r="D40" s="30" t="s">
        <v>42</v>
      </c>
      <c r="E40" s="40" t="s">
        <v>93</v>
      </c>
      <c r="F40" s="41" t="s">
        <v>15</v>
      </c>
      <c r="G40" s="18" t="s">
        <v>78</v>
      </c>
      <c r="H40" s="18" t="s">
        <v>86</v>
      </c>
      <c r="I40" s="62">
        <v>58.5</v>
      </c>
      <c r="J40" s="54"/>
      <c r="K40" s="49">
        <f t="shared" si="0"/>
        <v>58.5</v>
      </c>
      <c r="L40" s="50"/>
    </row>
    <row r="41" spans="1:12" s="1" customFormat="1" ht="22.5" customHeight="1">
      <c r="A41" s="14">
        <v>39</v>
      </c>
      <c r="B41" s="15">
        <v>201608039</v>
      </c>
      <c r="C41" s="63" t="s">
        <v>18</v>
      </c>
      <c r="D41" s="30" t="s">
        <v>44</v>
      </c>
      <c r="E41" s="18" t="s">
        <v>94</v>
      </c>
      <c r="F41" s="19" t="s">
        <v>15</v>
      </c>
      <c r="G41" s="35" t="s">
        <v>78</v>
      </c>
      <c r="H41" s="35" t="s">
        <v>86</v>
      </c>
      <c r="I41" s="62">
        <v>71</v>
      </c>
      <c r="J41" s="54">
        <v>5</v>
      </c>
      <c r="K41" s="49">
        <f t="shared" si="0"/>
        <v>76</v>
      </c>
      <c r="L41" s="53" t="s">
        <v>33</v>
      </c>
    </row>
    <row r="42" spans="1:12" s="1" customFormat="1" ht="22.5" customHeight="1">
      <c r="A42" s="14">
        <v>40</v>
      </c>
      <c r="B42" s="15">
        <v>201608040</v>
      </c>
      <c r="C42" s="63" t="s">
        <v>18</v>
      </c>
      <c r="D42" s="30" t="s">
        <v>46</v>
      </c>
      <c r="E42" s="18" t="s">
        <v>95</v>
      </c>
      <c r="F42" s="19" t="s">
        <v>15</v>
      </c>
      <c r="G42" s="35" t="s">
        <v>78</v>
      </c>
      <c r="H42" s="35" t="s">
        <v>86</v>
      </c>
      <c r="I42" s="62">
        <v>45</v>
      </c>
      <c r="J42" s="54">
        <v>5</v>
      </c>
      <c r="K42" s="49">
        <f t="shared" si="0"/>
        <v>50</v>
      </c>
      <c r="L42" s="50"/>
    </row>
    <row r="43" spans="1:12" s="1" customFormat="1" ht="22.5" customHeight="1">
      <c r="A43" s="14">
        <v>41</v>
      </c>
      <c r="B43" s="15">
        <v>201608041</v>
      </c>
      <c r="C43" s="63" t="s">
        <v>18</v>
      </c>
      <c r="D43" s="30" t="s">
        <v>48</v>
      </c>
      <c r="E43" s="35" t="s">
        <v>96</v>
      </c>
      <c r="F43" s="42" t="s">
        <v>15</v>
      </c>
      <c r="G43" s="35" t="s">
        <v>78</v>
      </c>
      <c r="H43" s="35" t="s">
        <v>86</v>
      </c>
      <c r="I43" s="52" t="s">
        <v>90</v>
      </c>
      <c r="J43" s="54"/>
      <c r="K43" s="49">
        <v>0</v>
      </c>
      <c r="L43" s="50"/>
    </row>
    <row r="44" spans="1:12" s="1" customFormat="1" ht="22.5" customHeight="1">
      <c r="A44" s="14">
        <v>42</v>
      </c>
      <c r="B44" s="15">
        <v>201608042</v>
      </c>
      <c r="C44" s="63" t="s">
        <v>18</v>
      </c>
      <c r="D44" s="30" t="s">
        <v>51</v>
      </c>
      <c r="E44" s="35" t="s">
        <v>97</v>
      </c>
      <c r="F44" s="42" t="s">
        <v>15</v>
      </c>
      <c r="G44" s="35" t="s">
        <v>78</v>
      </c>
      <c r="H44" s="35" t="s">
        <v>86</v>
      </c>
      <c r="I44" s="52" t="s">
        <v>90</v>
      </c>
      <c r="J44" s="55"/>
      <c r="K44" s="49">
        <v>0</v>
      </c>
      <c r="L44" s="50"/>
    </row>
    <row r="45" spans="1:12" s="1" customFormat="1" ht="22.5" customHeight="1">
      <c r="A45" s="14">
        <v>43</v>
      </c>
      <c r="B45" s="15">
        <v>201608043</v>
      </c>
      <c r="C45" s="63" t="s">
        <v>18</v>
      </c>
      <c r="D45" s="30" t="s">
        <v>55</v>
      </c>
      <c r="E45" s="18" t="s">
        <v>98</v>
      </c>
      <c r="F45" s="19" t="s">
        <v>15</v>
      </c>
      <c r="G45" s="18" t="s">
        <v>78</v>
      </c>
      <c r="H45" s="18" t="s">
        <v>86</v>
      </c>
      <c r="I45" s="52">
        <v>53.5</v>
      </c>
      <c r="J45" s="54"/>
      <c r="K45" s="49">
        <f t="shared" si="0"/>
        <v>53.5</v>
      </c>
      <c r="L45" s="50"/>
    </row>
    <row r="46" spans="1:12" s="1" customFormat="1" ht="22.5" customHeight="1">
      <c r="A46" s="14">
        <v>44</v>
      </c>
      <c r="B46" s="15">
        <v>201608044</v>
      </c>
      <c r="C46" s="63" t="s">
        <v>18</v>
      </c>
      <c r="D46" s="30" t="s">
        <v>58</v>
      </c>
      <c r="E46" s="18" t="s">
        <v>99</v>
      </c>
      <c r="F46" s="19" t="s">
        <v>15</v>
      </c>
      <c r="G46" s="18" t="s">
        <v>78</v>
      </c>
      <c r="H46" s="18" t="s">
        <v>86</v>
      </c>
      <c r="I46" s="52" t="s">
        <v>90</v>
      </c>
      <c r="J46" s="55"/>
      <c r="K46" s="49">
        <v>0</v>
      </c>
      <c r="L46" s="50"/>
    </row>
    <row r="47" spans="1:12" s="1" customFormat="1" ht="22.5" customHeight="1">
      <c r="A47" s="14">
        <v>45</v>
      </c>
      <c r="B47" s="15">
        <v>201608045</v>
      </c>
      <c r="C47" s="63" t="s">
        <v>18</v>
      </c>
      <c r="D47" s="30" t="s">
        <v>60</v>
      </c>
      <c r="E47" s="18" t="s">
        <v>100</v>
      </c>
      <c r="F47" s="19" t="s">
        <v>15</v>
      </c>
      <c r="G47" s="18" t="s">
        <v>78</v>
      </c>
      <c r="H47" s="18" t="s">
        <v>86</v>
      </c>
      <c r="I47" s="51">
        <v>60</v>
      </c>
      <c r="J47" s="55"/>
      <c r="K47" s="49">
        <f t="shared" si="0"/>
        <v>60</v>
      </c>
      <c r="L47" s="50"/>
    </row>
    <row r="48" spans="1:12" s="1" customFormat="1" ht="22.5" customHeight="1">
      <c r="A48" s="14">
        <v>46</v>
      </c>
      <c r="B48" s="15">
        <v>201608046</v>
      </c>
      <c r="C48" s="63" t="s">
        <v>18</v>
      </c>
      <c r="D48" s="30" t="s">
        <v>62</v>
      </c>
      <c r="E48" s="18" t="s">
        <v>101</v>
      </c>
      <c r="F48" s="19" t="s">
        <v>15</v>
      </c>
      <c r="G48" s="18" t="s">
        <v>78</v>
      </c>
      <c r="H48" s="18" t="s">
        <v>86</v>
      </c>
      <c r="I48" s="52">
        <v>73</v>
      </c>
      <c r="J48" s="54"/>
      <c r="K48" s="49">
        <f t="shared" si="0"/>
        <v>73</v>
      </c>
      <c r="L48" s="53" t="s">
        <v>33</v>
      </c>
    </row>
    <row r="49" spans="1:12" s="1" customFormat="1" ht="22.5" customHeight="1">
      <c r="A49" s="14">
        <v>47</v>
      </c>
      <c r="B49" s="15">
        <v>201608047</v>
      </c>
      <c r="C49" s="63" t="s">
        <v>18</v>
      </c>
      <c r="D49" s="30" t="s">
        <v>64</v>
      </c>
      <c r="E49" s="18" t="s">
        <v>102</v>
      </c>
      <c r="F49" s="19" t="s">
        <v>15</v>
      </c>
      <c r="G49" s="18" t="s">
        <v>78</v>
      </c>
      <c r="H49" s="18" t="s">
        <v>86</v>
      </c>
      <c r="I49" s="52">
        <v>56.5</v>
      </c>
      <c r="J49" s="54"/>
      <c r="K49" s="49">
        <f t="shared" si="0"/>
        <v>56.5</v>
      </c>
      <c r="L49" s="50"/>
    </row>
    <row r="50" spans="1:12" s="1" customFormat="1" ht="22.5" customHeight="1">
      <c r="A50" s="14">
        <v>48</v>
      </c>
      <c r="B50" s="15">
        <v>201608048</v>
      </c>
      <c r="C50" s="63" t="s">
        <v>18</v>
      </c>
      <c r="D50" s="30" t="s">
        <v>67</v>
      </c>
      <c r="E50" s="18" t="s">
        <v>103</v>
      </c>
      <c r="F50" s="19" t="s">
        <v>15</v>
      </c>
      <c r="G50" s="18" t="s">
        <v>78</v>
      </c>
      <c r="H50" s="18" t="s">
        <v>86</v>
      </c>
      <c r="I50" s="52">
        <v>52</v>
      </c>
      <c r="J50" s="54"/>
      <c r="K50" s="49">
        <f t="shared" si="0"/>
        <v>52</v>
      </c>
      <c r="L50" s="50"/>
    </row>
    <row r="51" spans="1:12" s="1" customFormat="1" ht="22.5" customHeight="1">
      <c r="A51" s="14">
        <v>49</v>
      </c>
      <c r="B51" s="15">
        <v>201608049</v>
      </c>
      <c r="C51" s="63" t="s">
        <v>18</v>
      </c>
      <c r="D51" s="30" t="s">
        <v>69</v>
      </c>
      <c r="E51" s="18" t="s">
        <v>104</v>
      </c>
      <c r="F51" s="19" t="s">
        <v>15</v>
      </c>
      <c r="G51" s="18" t="s">
        <v>78</v>
      </c>
      <c r="H51" s="18" t="s">
        <v>86</v>
      </c>
      <c r="I51" s="52" t="s">
        <v>90</v>
      </c>
      <c r="J51" s="54"/>
      <c r="K51" s="49">
        <v>0</v>
      </c>
      <c r="L51" s="50"/>
    </row>
    <row r="52" spans="1:12" s="1" customFormat="1" ht="22.5" customHeight="1">
      <c r="A52" s="14">
        <v>50</v>
      </c>
      <c r="B52" s="15">
        <v>201608050</v>
      </c>
      <c r="C52" s="63" t="s">
        <v>18</v>
      </c>
      <c r="D52" s="30" t="s">
        <v>71</v>
      </c>
      <c r="E52" s="18" t="s">
        <v>105</v>
      </c>
      <c r="F52" s="19" t="s">
        <v>15</v>
      </c>
      <c r="G52" s="18" t="s">
        <v>78</v>
      </c>
      <c r="H52" s="18" t="s">
        <v>86</v>
      </c>
      <c r="I52" s="52" t="s">
        <v>90</v>
      </c>
      <c r="J52" s="54"/>
      <c r="K52" s="49">
        <v>0</v>
      </c>
      <c r="L52" s="50"/>
    </row>
  </sheetData>
  <sheetProtection/>
  <mergeCells count="1">
    <mergeCell ref="A1:L1"/>
  </mergeCells>
  <printOptions/>
  <pageMargins left="0.47" right="0.34" top="0.41" bottom="0.3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</dc:creator>
  <cp:keywords/>
  <dc:description/>
  <cp:lastModifiedBy>aa</cp:lastModifiedBy>
  <cp:lastPrinted>2016-05-21T04:41:23Z</cp:lastPrinted>
  <dcterms:created xsi:type="dcterms:W3CDTF">2016-05-19T08:20:30Z</dcterms:created>
  <dcterms:modified xsi:type="dcterms:W3CDTF">2016-08-03T07:17:10Z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