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<sst xmlns="http://schemas.openxmlformats.org/spreadsheetml/2006/main" count="390" uniqueCount="221">
  <si>
    <t>序号</t>
  </si>
  <si>
    <t>准考证号</t>
  </si>
  <si>
    <t>姓名</t>
  </si>
  <si>
    <t>专业基础知识</t>
  </si>
  <si>
    <t>201701003</t>
  </si>
  <si>
    <t>陈沭云</t>
  </si>
  <si>
    <t>201701004</t>
  </si>
  <si>
    <t>杨振秀</t>
  </si>
  <si>
    <t>201701015</t>
  </si>
  <si>
    <t>张玉鑫</t>
  </si>
  <si>
    <t>201701018</t>
  </si>
  <si>
    <t>赵云艳</t>
  </si>
  <si>
    <t>201701021</t>
  </si>
  <si>
    <t>孙延翠</t>
  </si>
  <si>
    <t>201701036</t>
  </si>
  <si>
    <t>王月月</t>
  </si>
  <si>
    <t>201701038</t>
  </si>
  <si>
    <t>赵卫敏</t>
  </si>
  <si>
    <t>201701045</t>
  </si>
  <si>
    <t>张凯月</t>
  </si>
  <si>
    <t>201701047</t>
  </si>
  <si>
    <t>李玉</t>
  </si>
  <si>
    <t>201702008</t>
  </si>
  <si>
    <t>董慧敏</t>
  </si>
  <si>
    <t>201702020</t>
  </si>
  <si>
    <t>盖梦晨</t>
  </si>
  <si>
    <t>201702057</t>
  </si>
  <si>
    <t>宋树蜜</t>
  </si>
  <si>
    <t>201702064</t>
  </si>
  <si>
    <t>李福伟</t>
  </si>
  <si>
    <t>201702082</t>
  </si>
  <si>
    <t>扈文琪</t>
  </si>
  <si>
    <t>201702083</t>
  </si>
  <si>
    <t>王文文</t>
  </si>
  <si>
    <t>201702087</t>
  </si>
  <si>
    <t>赵景华</t>
  </si>
  <si>
    <t>201702088</t>
  </si>
  <si>
    <t>赵清华</t>
  </si>
  <si>
    <t>201702096</t>
  </si>
  <si>
    <t>郭悦</t>
  </si>
  <si>
    <t>201702109</t>
  </si>
  <si>
    <t>张艳霞</t>
  </si>
  <si>
    <t>王瑞</t>
  </si>
  <si>
    <t>201702123</t>
  </si>
  <si>
    <t>陈婧文</t>
  </si>
  <si>
    <t>201702152</t>
  </si>
  <si>
    <t>李佳佳</t>
  </si>
  <si>
    <t>201702165</t>
  </si>
  <si>
    <t>于甲倩</t>
  </si>
  <si>
    <t>201702180</t>
  </si>
  <si>
    <t>孙晓洁</t>
  </si>
  <si>
    <t>201703009</t>
  </si>
  <si>
    <t>王亚男</t>
  </si>
  <si>
    <t>201703019</t>
  </si>
  <si>
    <t>毕艳乐</t>
  </si>
  <si>
    <t>201703023</t>
  </si>
  <si>
    <t>吴祥玲</t>
  </si>
  <si>
    <t>周青青</t>
  </si>
  <si>
    <t>201703032</t>
  </si>
  <si>
    <t>潘佳</t>
  </si>
  <si>
    <t>201703036</t>
  </si>
  <si>
    <t>薄纯静</t>
  </si>
  <si>
    <t>201703039</t>
  </si>
  <si>
    <t>张芳</t>
  </si>
  <si>
    <t>201703042</t>
  </si>
  <si>
    <t>王俊凤</t>
  </si>
  <si>
    <t>201703052</t>
  </si>
  <si>
    <t>张云青</t>
  </si>
  <si>
    <t>201703059</t>
  </si>
  <si>
    <t>魏欣</t>
  </si>
  <si>
    <t>201703087</t>
  </si>
  <si>
    <t>林秀芹</t>
  </si>
  <si>
    <t>201703120</t>
  </si>
  <si>
    <t>李景月</t>
  </si>
  <si>
    <t>201703139</t>
  </si>
  <si>
    <t>王文孝</t>
  </si>
  <si>
    <t>201703143</t>
  </si>
  <si>
    <t>王玉莹</t>
  </si>
  <si>
    <t>201703145</t>
  </si>
  <si>
    <t>荣莉梅</t>
  </si>
  <si>
    <t>201703157</t>
  </si>
  <si>
    <t>赵丽</t>
  </si>
  <si>
    <t>苏芳芳</t>
  </si>
  <si>
    <t>201704061</t>
  </si>
  <si>
    <t>张月</t>
  </si>
  <si>
    <t>201704083</t>
  </si>
  <si>
    <t>张翠娟</t>
  </si>
  <si>
    <t>201704087</t>
  </si>
  <si>
    <t>董静轩</t>
  </si>
  <si>
    <t>王莉莉</t>
  </si>
  <si>
    <t>201705043</t>
  </si>
  <si>
    <t>陈爱先</t>
  </si>
  <si>
    <t>201705062</t>
  </si>
  <si>
    <t>王苏菲</t>
  </si>
  <si>
    <t>201705111</t>
  </si>
  <si>
    <t>刘金翔</t>
  </si>
  <si>
    <t>201706006</t>
  </si>
  <si>
    <t>王东营</t>
  </si>
  <si>
    <t>201706007</t>
  </si>
  <si>
    <t>张婷</t>
  </si>
  <si>
    <t>201706013</t>
  </si>
  <si>
    <t>薄文杰</t>
  </si>
  <si>
    <t>201707001</t>
  </si>
  <si>
    <t>李雪松</t>
  </si>
  <si>
    <t>201707003</t>
  </si>
  <si>
    <t>任真真</t>
  </si>
  <si>
    <t>201707004</t>
  </si>
  <si>
    <t>武明安</t>
  </si>
  <si>
    <t>201708001</t>
  </si>
  <si>
    <t>王菁华</t>
  </si>
  <si>
    <t>201708005</t>
  </si>
  <si>
    <t>宋晓慧</t>
  </si>
  <si>
    <t>201708011</t>
  </si>
  <si>
    <t>宋安娜</t>
  </si>
  <si>
    <t>201709004</t>
  </si>
  <si>
    <t>赵佳晖</t>
  </si>
  <si>
    <t>201709005</t>
  </si>
  <si>
    <t>万玉瑾</t>
  </si>
  <si>
    <t>201709008</t>
  </si>
  <si>
    <t>翟建</t>
  </si>
  <si>
    <t>201710002</t>
  </si>
  <si>
    <t>成国豪</t>
  </si>
  <si>
    <t>201710009</t>
  </si>
  <si>
    <t>蔡斌</t>
  </si>
  <si>
    <t>201710012</t>
  </si>
  <si>
    <t>张瑞</t>
  </si>
  <si>
    <t>201711007</t>
  </si>
  <si>
    <t>刘丽</t>
  </si>
  <si>
    <t>201711008</t>
  </si>
  <si>
    <t>侯璐璐</t>
  </si>
  <si>
    <t>201711014</t>
  </si>
  <si>
    <t>解文倩</t>
  </si>
  <si>
    <t>201712006</t>
  </si>
  <si>
    <t>付宇祥</t>
  </si>
  <si>
    <t>201712012</t>
  </si>
  <si>
    <t>孟祥敏</t>
  </si>
  <si>
    <t>201712013</t>
  </si>
  <si>
    <t>高雯</t>
  </si>
  <si>
    <t>201713001</t>
  </si>
  <si>
    <t>魏宗林</t>
  </si>
  <si>
    <t>201713005</t>
  </si>
  <si>
    <t>王伟</t>
  </si>
  <si>
    <t>201713006</t>
  </si>
  <si>
    <t>刘凯</t>
  </si>
  <si>
    <t>201714004</t>
  </si>
  <si>
    <t>张艳丽</t>
  </si>
  <si>
    <t>201714006</t>
  </si>
  <si>
    <t>徐玲玲</t>
  </si>
  <si>
    <t>201714009</t>
  </si>
  <si>
    <t>盖秋霖</t>
  </si>
  <si>
    <t>201714015</t>
  </si>
  <si>
    <t>刘相凤</t>
  </si>
  <si>
    <t>201714018</t>
  </si>
  <si>
    <t>王安娜</t>
  </si>
  <si>
    <t>201714025</t>
  </si>
  <si>
    <t>毕德泉</t>
  </si>
  <si>
    <t>201714032</t>
  </si>
  <si>
    <t>王晓彤</t>
  </si>
  <si>
    <t>201714034</t>
  </si>
  <si>
    <t>刘文娜</t>
  </si>
  <si>
    <t>201714037</t>
  </si>
  <si>
    <t>王盛男</t>
  </si>
  <si>
    <t>201714038</t>
  </si>
  <si>
    <t>201714040</t>
  </si>
  <si>
    <t>武光敬</t>
  </si>
  <si>
    <t>201714041</t>
  </si>
  <si>
    <t>201714043</t>
  </si>
  <si>
    <t>石山山</t>
  </si>
  <si>
    <t>201714044</t>
  </si>
  <si>
    <t>王蓓蓓</t>
  </si>
  <si>
    <t>201714046</t>
  </si>
  <si>
    <t>赵秀丽</t>
  </si>
  <si>
    <t>201714048</t>
  </si>
  <si>
    <t>周凯伦</t>
  </si>
  <si>
    <t>201714051</t>
  </si>
  <si>
    <t>王芮</t>
  </si>
  <si>
    <t>201714052</t>
  </si>
  <si>
    <t>张玉青</t>
  </si>
  <si>
    <t>201714053</t>
  </si>
  <si>
    <t>熊立书</t>
  </si>
  <si>
    <t>201714063</t>
  </si>
  <si>
    <t>郑文婷</t>
  </si>
  <si>
    <t>201714064</t>
  </si>
  <si>
    <t>201715001</t>
  </si>
  <si>
    <t>王伟伟</t>
  </si>
  <si>
    <t>201715002</t>
  </si>
  <si>
    <t>201715003</t>
  </si>
  <si>
    <t>许丽男</t>
  </si>
  <si>
    <t>201716002</t>
  </si>
  <si>
    <t>武娜</t>
  </si>
  <si>
    <t>201716003</t>
  </si>
  <si>
    <t>李长青</t>
  </si>
  <si>
    <t>201716005</t>
  </si>
  <si>
    <t>刘振</t>
  </si>
  <si>
    <t>笔试成绩</t>
  </si>
  <si>
    <t>01-利津县县直幼儿园幼儿教师</t>
  </si>
  <si>
    <t>02-凤凰城实验幼儿园幼儿教师</t>
  </si>
  <si>
    <t>03-利津县部分乡镇幼儿园幼儿教师</t>
  </si>
  <si>
    <r>
      <t>10-明集乡中心学校初中地理教师</t>
    </r>
  </si>
  <si>
    <r>
      <t>11-汀罗镇第二中学初中语文教师</t>
    </r>
  </si>
  <si>
    <r>
      <t>12-盐窝镇虎滩中学初中音乐</t>
    </r>
  </si>
  <si>
    <r>
      <t>13-利津街道中心学校初中体育教师</t>
    </r>
  </si>
  <si>
    <r>
      <t>14-利津普通高中高中英语教师</t>
    </r>
  </si>
  <si>
    <r>
      <t>15-利津普通高中高中物理教师</t>
    </r>
  </si>
  <si>
    <r>
      <t>16-利津普通高中高中生物教师</t>
    </r>
  </si>
  <si>
    <t>公共基础知识</t>
  </si>
  <si>
    <t>名次</t>
  </si>
  <si>
    <t>备注</t>
  </si>
  <si>
    <t>★</t>
  </si>
  <si>
    <t>报考岗位</t>
  </si>
  <si>
    <r>
      <t>2017</t>
    </r>
    <r>
      <rPr>
        <b/>
        <sz val="13"/>
        <rFont val="宋体"/>
        <family val="0"/>
      </rPr>
      <t>年利津县公开招聘合同制教师进入面试资格审查范围人员名单</t>
    </r>
  </si>
  <si>
    <r>
      <t>04-</t>
    </r>
    <r>
      <rPr>
        <sz val="11"/>
        <rFont val="宋体"/>
        <family val="0"/>
      </rPr>
      <t>利津县第二实验学校小学语文教师</t>
    </r>
  </si>
  <si>
    <r>
      <t>05-</t>
    </r>
    <r>
      <rPr>
        <sz val="11"/>
        <rFont val="宋体"/>
        <family val="0"/>
      </rPr>
      <t>利津县第二实验学校小学数学教师</t>
    </r>
  </si>
  <si>
    <r>
      <t>06-</t>
    </r>
    <r>
      <rPr>
        <sz val="11"/>
        <rFont val="宋体"/>
        <family val="0"/>
      </rPr>
      <t>凤凰城实验学校小学英语教师</t>
    </r>
  </si>
  <si>
    <r>
      <t>07-</t>
    </r>
    <r>
      <rPr>
        <sz val="11"/>
        <rFont val="宋体"/>
        <family val="0"/>
      </rPr>
      <t>陈庄镇中心小学小学体育教师</t>
    </r>
  </si>
  <si>
    <r>
      <t>08-</t>
    </r>
    <r>
      <rPr>
        <sz val="11"/>
        <rFont val="宋体"/>
        <family val="0"/>
      </rPr>
      <t>盐窝镇中心小学小学音乐教师</t>
    </r>
  </si>
  <si>
    <r>
      <t>09-</t>
    </r>
    <r>
      <rPr>
        <sz val="11"/>
        <rFont val="宋体"/>
        <family val="0"/>
      </rPr>
      <t>北宋镇实验学校初中生物教师</t>
    </r>
  </si>
  <si>
    <r>
      <t>10-</t>
    </r>
    <r>
      <rPr>
        <sz val="11"/>
        <rFont val="宋体"/>
        <family val="0"/>
      </rPr>
      <t>明集乡中心学校初中地理教师</t>
    </r>
  </si>
  <si>
    <r>
      <t>13-</t>
    </r>
    <r>
      <rPr>
        <sz val="11"/>
        <rFont val="宋体"/>
        <family val="0"/>
      </rPr>
      <t>利津街道中心学校初中体育教师</t>
    </r>
  </si>
  <si>
    <r>
      <t>15-</t>
    </r>
    <r>
      <rPr>
        <sz val="11"/>
        <rFont val="宋体"/>
        <family val="0"/>
      </rPr>
      <t>利津普通高中高中物理教师</t>
    </r>
  </si>
  <si>
    <r>
      <t>16-</t>
    </r>
    <r>
      <rPr>
        <sz val="11"/>
        <rFont val="宋体"/>
        <family val="0"/>
      </rPr>
      <t>利津普通高中高中生物教师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</si>
</sst>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Arial"/>
      <family val="2"/>
    </font>
    <font>
      <b/>
      <sz val="13"/>
      <name val="Arial"/>
      <family val="2"/>
    </font>
    <font>
      <b/>
      <sz val="13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115" zoomScaleNormal="115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8.00390625" defaultRowHeight="30" customHeight="1"/>
  <cols>
    <col min="1" max="1" width="4.25390625" style="1" hidden="1" customWidth="1"/>
    <col min="2" max="2" width="10.25390625" style="2" customWidth="1"/>
    <col min="3" max="3" width="6.75390625" style="2" customWidth="1"/>
    <col min="4" max="4" width="11.50390625" style="2" customWidth="1"/>
    <col min="5" max="5" width="11.625" style="2" customWidth="1"/>
    <col min="6" max="6" width="7.625" style="1" customWidth="1"/>
    <col min="7" max="7" width="30.50390625" style="9" customWidth="1"/>
    <col min="8" max="9" width="5.125" style="1" customWidth="1"/>
    <col min="10" max="247" width="9.75390625" style="1" customWidth="1"/>
    <col min="248" max="248" width="9.75390625" style="4" bestFit="1" customWidth="1"/>
    <col min="249" max="16384" width="8.00390625" style="4" customWidth="1"/>
  </cols>
  <sheetData>
    <row r="1" spans="1:9" s="1" customFormat="1" ht="30" customHeight="1">
      <c r="A1" s="16" t="s">
        <v>210</v>
      </c>
      <c r="B1" s="16"/>
      <c r="C1" s="16"/>
      <c r="D1" s="16"/>
      <c r="E1" s="16"/>
      <c r="F1" s="16"/>
      <c r="G1" s="16"/>
      <c r="H1" s="16"/>
      <c r="I1" s="16"/>
    </row>
    <row r="2" spans="1:9" s="8" customFormat="1" ht="19.5" customHeight="1">
      <c r="A2" s="6" t="s">
        <v>0</v>
      </c>
      <c r="B2" s="6" t="s">
        <v>1</v>
      </c>
      <c r="C2" s="6" t="s">
        <v>2</v>
      </c>
      <c r="D2" s="6" t="s">
        <v>205</v>
      </c>
      <c r="E2" s="6" t="s">
        <v>3</v>
      </c>
      <c r="F2" s="6" t="s">
        <v>194</v>
      </c>
      <c r="G2" s="6" t="s">
        <v>209</v>
      </c>
      <c r="H2" s="6" t="s">
        <v>206</v>
      </c>
      <c r="I2" s="6" t="s">
        <v>207</v>
      </c>
    </row>
    <row r="3" spans="1:9" s="1" customFormat="1" ht="19.5" customHeight="1">
      <c r="A3" s="3">
        <v>21</v>
      </c>
      <c r="B3" s="3" t="s">
        <v>12</v>
      </c>
      <c r="C3" s="3" t="s">
        <v>13</v>
      </c>
      <c r="D3" s="3">
        <v>45</v>
      </c>
      <c r="E3" s="3">
        <v>86</v>
      </c>
      <c r="F3" s="5">
        <v>73.69999999999999</v>
      </c>
      <c r="G3" s="11" t="s">
        <v>195</v>
      </c>
      <c r="H3" s="3">
        <f aca="true" t="shared" si="0" ref="H3:H11">RANK(F3,$F$3:$F$11)</f>
        <v>1</v>
      </c>
      <c r="I3" s="7" t="s">
        <v>208</v>
      </c>
    </row>
    <row r="4" spans="1:9" s="1" customFormat="1" ht="19.5" customHeight="1">
      <c r="A4" s="3">
        <v>4</v>
      </c>
      <c r="B4" s="3" t="s">
        <v>6</v>
      </c>
      <c r="C4" s="3" t="s">
        <v>7</v>
      </c>
      <c r="D4" s="3">
        <v>62</v>
      </c>
      <c r="E4" s="3">
        <v>78</v>
      </c>
      <c r="F4" s="5">
        <v>73.19999999999999</v>
      </c>
      <c r="G4" s="11" t="s">
        <v>195</v>
      </c>
      <c r="H4" s="3">
        <f t="shared" si="0"/>
        <v>2</v>
      </c>
      <c r="I4" s="7" t="s">
        <v>208</v>
      </c>
    </row>
    <row r="5" spans="1:9" s="1" customFormat="1" ht="19.5" customHeight="1">
      <c r="A5" s="3">
        <v>47</v>
      </c>
      <c r="B5" s="3" t="s">
        <v>20</v>
      </c>
      <c r="C5" s="3" t="s">
        <v>21</v>
      </c>
      <c r="D5" s="3">
        <v>63</v>
      </c>
      <c r="E5" s="3">
        <v>77</v>
      </c>
      <c r="F5" s="5">
        <v>72.8</v>
      </c>
      <c r="G5" s="11" t="s">
        <v>195</v>
      </c>
      <c r="H5" s="3">
        <f t="shared" si="0"/>
        <v>3</v>
      </c>
      <c r="I5" s="7" t="s">
        <v>208</v>
      </c>
    </row>
    <row r="6" spans="1:9" s="1" customFormat="1" ht="19.5" customHeight="1">
      <c r="A6" s="3">
        <v>36</v>
      </c>
      <c r="B6" s="3" t="s">
        <v>14</v>
      </c>
      <c r="C6" s="3" t="s">
        <v>15</v>
      </c>
      <c r="D6" s="3">
        <v>53</v>
      </c>
      <c r="E6" s="3">
        <v>80</v>
      </c>
      <c r="F6" s="5">
        <v>71.9</v>
      </c>
      <c r="G6" s="11" t="s">
        <v>195</v>
      </c>
      <c r="H6" s="3">
        <f t="shared" si="0"/>
        <v>4</v>
      </c>
      <c r="I6" s="7" t="s">
        <v>208</v>
      </c>
    </row>
    <row r="7" spans="1:9" s="1" customFormat="1" ht="19.5" customHeight="1">
      <c r="A7" s="3">
        <v>45</v>
      </c>
      <c r="B7" s="3" t="s">
        <v>18</v>
      </c>
      <c r="C7" s="3" t="s">
        <v>19</v>
      </c>
      <c r="D7" s="3">
        <v>52</v>
      </c>
      <c r="E7" s="3">
        <v>80</v>
      </c>
      <c r="F7" s="5">
        <v>71.6</v>
      </c>
      <c r="G7" s="11" t="s">
        <v>195</v>
      </c>
      <c r="H7" s="3">
        <f t="shared" si="0"/>
        <v>5</v>
      </c>
      <c r="I7" s="7" t="s">
        <v>208</v>
      </c>
    </row>
    <row r="8" spans="1:9" s="1" customFormat="1" ht="19.5" customHeight="1">
      <c r="A8" s="3">
        <v>15</v>
      </c>
      <c r="B8" s="3" t="s">
        <v>8</v>
      </c>
      <c r="C8" s="3" t="s">
        <v>9</v>
      </c>
      <c r="D8" s="3">
        <v>61</v>
      </c>
      <c r="E8" s="3">
        <v>76</v>
      </c>
      <c r="F8" s="5">
        <v>71.5</v>
      </c>
      <c r="G8" s="11" t="s">
        <v>195</v>
      </c>
      <c r="H8" s="3">
        <f t="shared" si="0"/>
        <v>6</v>
      </c>
      <c r="I8" s="7" t="s">
        <v>208</v>
      </c>
    </row>
    <row r="9" spans="1:9" s="1" customFormat="1" ht="19.5" customHeight="1">
      <c r="A9" s="3">
        <v>38</v>
      </c>
      <c r="B9" s="3" t="s">
        <v>16</v>
      </c>
      <c r="C9" s="3" t="s">
        <v>17</v>
      </c>
      <c r="D9" s="3">
        <v>56</v>
      </c>
      <c r="E9" s="3">
        <v>78</v>
      </c>
      <c r="F9" s="5">
        <v>71.39999999999999</v>
      </c>
      <c r="G9" s="11" t="s">
        <v>195</v>
      </c>
      <c r="H9" s="3">
        <f t="shared" si="0"/>
        <v>7</v>
      </c>
      <c r="I9" s="7" t="s">
        <v>208</v>
      </c>
    </row>
    <row r="10" spans="1:9" s="1" customFormat="1" ht="19.5" customHeight="1">
      <c r="A10" s="3">
        <v>3</v>
      </c>
      <c r="B10" s="3" t="s">
        <v>4</v>
      </c>
      <c r="C10" s="3" t="s">
        <v>5</v>
      </c>
      <c r="D10" s="3">
        <v>56</v>
      </c>
      <c r="E10" s="3">
        <v>77</v>
      </c>
      <c r="F10" s="5">
        <v>70.7</v>
      </c>
      <c r="G10" s="11" t="s">
        <v>195</v>
      </c>
      <c r="H10" s="3">
        <f t="shared" si="0"/>
        <v>8</v>
      </c>
      <c r="I10" s="7" t="s">
        <v>208</v>
      </c>
    </row>
    <row r="11" spans="1:9" s="1" customFormat="1" ht="19.5" customHeight="1">
      <c r="A11" s="3">
        <v>18</v>
      </c>
      <c r="B11" s="3" t="s">
        <v>10</v>
      </c>
      <c r="C11" s="3" t="s">
        <v>11</v>
      </c>
      <c r="D11" s="3">
        <v>62</v>
      </c>
      <c r="E11" s="3">
        <v>74</v>
      </c>
      <c r="F11" s="5">
        <v>70.39999999999999</v>
      </c>
      <c r="G11" s="11" t="s">
        <v>195</v>
      </c>
      <c r="H11" s="3">
        <f t="shared" si="0"/>
        <v>9</v>
      </c>
      <c r="I11" s="7" t="s">
        <v>208</v>
      </c>
    </row>
    <row r="12" spans="1:9" s="1" customFormat="1" ht="19.5" customHeight="1">
      <c r="A12" s="3">
        <v>137</v>
      </c>
      <c r="B12" s="12" t="s">
        <v>36</v>
      </c>
      <c r="C12" s="12" t="s">
        <v>37</v>
      </c>
      <c r="D12" s="12">
        <v>66</v>
      </c>
      <c r="E12" s="12">
        <v>79</v>
      </c>
      <c r="F12" s="13">
        <v>75.1</v>
      </c>
      <c r="G12" s="14" t="s">
        <v>196</v>
      </c>
      <c r="H12" s="12">
        <f aca="true" t="shared" si="1" ref="H12:H25">RANK(F12,$F$12:$F$25)</f>
        <v>1</v>
      </c>
      <c r="I12" s="15" t="s">
        <v>208</v>
      </c>
    </row>
    <row r="13" spans="1:9" s="1" customFormat="1" ht="19.5" customHeight="1">
      <c r="A13" s="3">
        <v>172</v>
      </c>
      <c r="B13" s="12" t="s">
        <v>43</v>
      </c>
      <c r="C13" s="12" t="s">
        <v>44</v>
      </c>
      <c r="D13" s="12">
        <v>53</v>
      </c>
      <c r="E13" s="12">
        <v>83</v>
      </c>
      <c r="F13" s="13">
        <v>74</v>
      </c>
      <c r="G13" s="14" t="s">
        <v>196</v>
      </c>
      <c r="H13" s="12">
        <f t="shared" si="1"/>
        <v>2</v>
      </c>
      <c r="I13" s="15" t="s">
        <v>208</v>
      </c>
    </row>
    <row r="14" spans="1:9" s="1" customFormat="1" ht="19.5" customHeight="1">
      <c r="A14" s="3">
        <v>201</v>
      </c>
      <c r="B14" s="12" t="s">
        <v>45</v>
      </c>
      <c r="C14" s="12" t="s">
        <v>46</v>
      </c>
      <c r="D14" s="12">
        <v>64</v>
      </c>
      <c r="E14" s="12">
        <v>78</v>
      </c>
      <c r="F14" s="13">
        <v>73.8</v>
      </c>
      <c r="G14" s="14" t="s">
        <v>196</v>
      </c>
      <c r="H14" s="12">
        <f t="shared" si="1"/>
        <v>3</v>
      </c>
      <c r="I14" s="15" t="s">
        <v>208</v>
      </c>
    </row>
    <row r="15" spans="1:9" s="1" customFormat="1" ht="19.5" customHeight="1">
      <c r="A15" s="3">
        <v>113</v>
      </c>
      <c r="B15" s="12" t="s">
        <v>28</v>
      </c>
      <c r="C15" s="12" t="s">
        <v>29</v>
      </c>
      <c r="D15" s="12">
        <v>61</v>
      </c>
      <c r="E15" s="12">
        <v>79</v>
      </c>
      <c r="F15" s="13">
        <v>73.6</v>
      </c>
      <c r="G15" s="14" t="s">
        <v>196</v>
      </c>
      <c r="H15" s="12">
        <f t="shared" si="1"/>
        <v>4</v>
      </c>
      <c r="I15" s="15" t="s">
        <v>208</v>
      </c>
    </row>
    <row r="16" spans="1:9" s="1" customFormat="1" ht="19.5" customHeight="1">
      <c r="A16" s="3">
        <v>136</v>
      </c>
      <c r="B16" s="12" t="s">
        <v>34</v>
      </c>
      <c r="C16" s="12" t="s">
        <v>35</v>
      </c>
      <c r="D16" s="12">
        <v>50</v>
      </c>
      <c r="E16" s="12">
        <v>83</v>
      </c>
      <c r="F16" s="13">
        <v>73.1</v>
      </c>
      <c r="G16" s="14" t="s">
        <v>196</v>
      </c>
      <c r="H16" s="12">
        <f t="shared" si="1"/>
        <v>5</v>
      </c>
      <c r="I16" s="15" t="s">
        <v>208</v>
      </c>
    </row>
    <row r="17" spans="1:9" s="1" customFormat="1" ht="19.5" customHeight="1">
      <c r="A17" s="3">
        <v>69</v>
      </c>
      <c r="B17" s="12" t="s">
        <v>24</v>
      </c>
      <c r="C17" s="12" t="s">
        <v>25</v>
      </c>
      <c r="D17" s="12">
        <v>62</v>
      </c>
      <c r="E17" s="12">
        <v>77</v>
      </c>
      <c r="F17" s="13">
        <v>72.5</v>
      </c>
      <c r="G17" s="14" t="s">
        <v>196</v>
      </c>
      <c r="H17" s="12">
        <f t="shared" si="1"/>
        <v>6</v>
      </c>
      <c r="I17" s="15" t="s">
        <v>208</v>
      </c>
    </row>
    <row r="18" spans="1:9" s="1" customFormat="1" ht="19.5" customHeight="1">
      <c r="A18" s="3">
        <v>158</v>
      </c>
      <c r="B18" s="12" t="s">
        <v>40</v>
      </c>
      <c r="C18" s="12" t="s">
        <v>41</v>
      </c>
      <c r="D18" s="12">
        <v>66</v>
      </c>
      <c r="E18" s="12">
        <v>75</v>
      </c>
      <c r="F18" s="13">
        <v>72.3</v>
      </c>
      <c r="G18" s="14" t="s">
        <v>196</v>
      </c>
      <c r="H18" s="12">
        <f t="shared" si="1"/>
        <v>7</v>
      </c>
      <c r="I18" s="15" t="s">
        <v>208</v>
      </c>
    </row>
    <row r="19" spans="1:9" s="1" customFormat="1" ht="19.5" customHeight="1">
      <c r="A19" s="3">
        <v>145</v>
      </c>
      <c r="B19" s="12" t="s">
        <v>38</v>
      </c>
      <c r="C19" s="12" t="s">
        <v>39</v>
      </c>
      <c r="D19" s="12">
        <v>53</v>
      </c>
      <c r="E19" s="12">
        <v>79</v>
      </c>
      <c r="F19" s="13">
        <v>71.19999999999999</v>
      </c>
      <c r="G19" s="14" t="s">
        <v>196</v>
      </c>
      <c r="H19" s="12">
        <f t="shared" si="1"/>
        <v>8</v>
      </c>
      <c r="I19" s="15" t="s">
        <v>208</v>
      </c>
    </row>
    <row r="20" spans="1:9" s="1" customFormat="1" ht="19.5" customHeight="1">
      <c r="A20" s="3">
        <v>132</v>
      </c>
      <c r="B20" s="12" t="s">
        <v>32</v>
      </c>
      <c r="C20" s="12" t="s">
        <v>33</v>
      </c>
      <c r="D20" s="12">
        <v>63</v>
      </c>
      <c r="E20" s="12">
        <v>74</v>
      </c>
      <c r="F20" s="13">
        <v>70.69999999999999</v>
      </c>
      <c r="G20" s="14" t="s">
        <v>196</v>
      </c>
      <c r="H20" s="12">
        <f t="shared" si="1"/>
        <v>9</v>
      </c>
      <c r="I20" s="15" t="s">
        <v>208</v>
      </c>
    </row>
    <row r="21" spans="1:9" s="1" customFormat="1" ht="19.5" customHeight="1">
      <c r="A21" s="3">
        <v>106</v>
      </c>
      <c r="B21" s="12" t="s">
        <v>26</v>
      </c>
      <c r="C21" s="12" t="s">
        <v>27</v>
      </c>
      <c r="D21" s="12">
        <v>57</v>
      </c>
      <c r="E21" s="12">
        <v>75</v>
      </c>
      <c r="F21" s="13">
        <v>69.6</v>
      </c>
      <c r="G21" s="14" t="s">
        <v>196</v>
      </c>
      <c r="H21" s="12">
        <f t="shared" si="1"/>
        <v>10</v>
      </c>
      <c r="I21" s="15" t="s">
        <v>208</v>
      </c>
    </row>
    <row r="22" spans="1:9" s="1" customFormat="1" ht="19.5" customHeight="1">
      <c r="A22" s="3">
        <v>214</v>
      </c>
      <c r="B22" s="12" t="s">
        <v>47</v>
      </c>
      <c r="C22" s="12" t="s">
        <v>48</v>
      </c>
      <c r="D22" s="12">
        <v>56</v>
      </c>
      <c r="E22" s="12">
        <v>75</v>
      </c>
      <c r="F22" s="13">
        <v>69.3</v>
      </c>
      <c r="G22" s="14" t="s">
        <v>196</v>
      </c>
      <c r="H22" s="12">
        <f t="shared" si="1"/>
        <v>11</v>
      </c>
      <c r="I22" s="15" t="s">
        <v>208</v>
      </c>
    </row>
    <row r="23" spans="1:9" s="1" customFormat="1" ht="19.5" customHeight="1">
      <c r="A23" s="3">
        <v>57</v>
      </c>
      <c r="B23" s="12" t="s">
        <v>22</v>
      </c>
      <c r="C23" s="12" t="s">
        <v>23</v>
      </c>
      <c r="D23" s="12">
        <v>55</v>
      </c>
      <c r="E23" s="12">
        <v>75</v>
      </c>
      <c r="F23" s="13">
        <v>69</v>
      </c>
      <c r="G23" s="14" t="s">
        <v>196</v>
      </c>
      <c r="H23" s="12">
        <f t="shared" si="1"/>
        <v>12</v>
      </c>
      <c r="I23" s="15" t="s">
        <v>208</v>
      </c>
    </row>
    <row r="24" spans="1:9" s="1" customFormat="1" ht="19.5" customHeight="1">
      <c r="A24" s="3">
        <v>131</v>
      </c>
      <c r="B24" s="12" t="s">
        <v>30</v>
      </c>
      <c r="C24" s="12" t="s">
        <v>31</v>
      </c>
      <c r="D24" s="12">
        <v>55</v>
      </c>
      <c r="E24" s="12">
        <v>75</v>
      </c>
      <c r="F24" s="13">
        <v>69</v>
      </c>
      <c r="G24" s="14" t="s">
        <v>196</v>
      </c>
      <c r="H24" s="12">
        <f t="shared" si="1"/>
        <v>12</v>
      </c>
      <c r="I24" s="15" t="s">
        <v>208</v>
      </c>
    </row>
    <row r="25" spans="1:9" s="1" customFormat="1" ht="19.5" customHeight="1">
      <c r="A25" s="3">
        <v>229</v>
      </c>
      <c r="B25" s="12" t="s">
        <v>49</v>
      </c>
      <c r="C25" s="12" t="s">
        <v>50</v>
      </c>
      <c r="D25" s="12">
        <v>55</v>
      </c>
      <c r="E25" s="12">
        <v>75</v>
      </c>
      <c r="F25" s="13">
        <v>69</v>
      </c>
      <c r="G25" s="14" t="s">
        <v>196</v>
      </c>
      <c r="H25" s="12">
        <f t="shared" si="1"/>
        <v>12</v>
      </c>
      <c r="I25" s="15" t="s">
        <v>208</v>
      </c>
    </row>
    <row r="26" spans="1:9" s="1" customFormat="1" ht="19.5" customHeight="1">
      <c r="A26" s="3">
        <v>353</v>
      </c>
      <c r="B26" s="3" t="s">
        <v>72</v>
      </c>
      <c r="C26" s="3" t="s">
        <v>73</v>
      </c>
      <c r="D26" s="3">
        <v>61</v>
      </c>
      <c r="E26" s="3">
        <v>79</v>
      </c>
      <c r="F26" s="5">
        <v>73.6</v>
      </c>
      <c r="G26" s="11" t="s">
        <v>197</v>
      </c>
      <c r="H26" s="3">
        <f aca="true" t="shared" si="2" ref="H26:H39">RANK(F26,$F$26:$F$40)</f>
        <v>1</v>
      </c>
      <c r="I26" s="7" t="s">
        <v>208</v>
      </c>
    </row>
    <row r="27" spans="1:9" s="1" customFormat="1" ht="19.5" customHeight="1">
      <c r="A27" s="3">
        <v>320</v>
      </c>
      <c r="B27" s="3" t="s">
        <v>70</v>
      </c>
      <c r="C27" s="3" t="s">
        <v>71</v>
      </c>
      <c r="D27" s="3">
        <v>59</v>
      </c>
      <c r="E27" s="3">
        <v>79</v>
      </c>
      <c r="F27" s="5">
        <v>73</v>
      </c>
      <c r="G27" s="11" t="s">
        <v>197</v>
      </c>
      <c r="H27" s="3">
        <f t="shared" si="2"/>
        <v>2</v>
      </c>
      <c r="I27" s="7" t="s">
        <v>208</v>
      </c>
    </row>
    <row r="28" spans="1:9" s="1" customFormat="1" ht="19.5" customHeight="1">
      <c r="A28" s="3">
        <v>265</v>
      </c>
      <c r="B28" s="3" t="s">
        <v>58</v>
      </c>
      <c r="C28" s="3" t="s">
        <v>59</v>
      </c>
      <c r="D28" s="3">
        <v>64</v>
      </c>
      <c r="E28" s="3">
        <v>76</v>
      </c>
      <c r="F28" s="5">
        <v>72.39999999999999</v>
      </c>
      <c r="G28" s="11" t="s">
        <v>197</v>
      </c>
      <c r="H28" s="3">
        <f t="shared" si="2"/>
        <v>3</v>
      </c>
      <c r="I28" s="7" t="s">
        <v>208</v>
      </c>
    </row>
    <row r="29" spans="1:9" s="1" customFormat="1" ht="19.5" customHeight="1">
      <c r="A29" s="3">
        <v>390</v>
      </c>
      <c r="B29" s="3" t="s">
        <v>80</v>
      </c>
      <c r="C29" s="3" t="s">
        <v>81</v>
      </c>
      <c r="D29" s="3">
        <v>68</v>
      </c>
      <c r="E29" s="3">
        <v>73</v>
      </c>
      <c r="F29" s="5">
        <v>71.5</v>
      </c>
      <c r="G29" s="11" t="s">
        <v>197</v>
      </c>
      <c r="H29" s="3">
        <f t="shared" si="2"/>
        <v>4</v>
      </c>
      <c r="I29" s="7" t="s">
        <v>208</v>
      </c>
    </row>
    <row r="30" spans="1:9" s="1" customFormat="1" ht="19.5" customHeight="1">
      <c r="A30" s="3">
        <v>242</v>
      </c>
      <c r="B30" s="3" t="s">
        <v>51</v>
      </c>
      <c r="C30" s="3" t="s">
        <v>52</v>
      </c>
      <c r="D30" s="3">
        <v>58</v>
      </c>
      <c r="E30" s="3">
        <v>77</v>
      </c>
      <c r="F30" s="5">
        <v>71.3</v>
      </c>
      <c r="G30" s="11" t="s">
        <v>197</v>
      </c>
      <c r="H30" s="3">
        <f t="shared" si="2"/>
        <v>5</v>
      </c>
      <c r="I30" s="7" t="s">
        <v>208</v>
      </c>
    </row>
    <row r="31" spans="1:9" s="1" customFormat="1" ht="19.5" customHeight="1">
      <c r="A31" s="3">
        <v>285</v>
      </c>
      <c r="B31" s="3" t="s">
        <v>66</v>
      </c>
      <c r="C31" s="3" t="s">
        <v>67</v>
      </c>
      <c r="D31" s="3">
        <v>67</v>
      </c>
      <c r="E31" s="3">
        <v>73</v>
      </c>
      <c r="F31" s="5">
        <v>71.19999999999999</v>
      </c>
      <c r="G31" s="11" t="s">
        <v>197</v>
      </c>
      <c r="H31" s="3">
        <f t="shared" si="2"/>
        <v>6</v>
      </c>
      <c r="I31" s="7" t="s">
        <v>208</v>
      </c>
    </row>
    <row r="32" spans="1:9" s="1" customFormat="1" ht="19.5" customHeight="1">
      <c r="A32" s="3">
        <v>378</v>
      </c>
      <c r="B32" s="3" t="s">
        <v>78</v>
      </c>
      <c r="C32" s="3" t="s">
        <v>79</v>
      </c>
      <c r="D32" s="3">
        <v>60</v>
      </c>
      <c r="E32" s="3">
        <v>75</v>
      </c>
      <c r="F32" s="5">
        <v>70.5</v>
      </c>
      <c r="G32" s="11" t="s">
        <v>197</v>
      </c>
      <c r="H32" s="3">
        <f t="shared" si="2"/>
        <v>7</v>
      </c>
      <c r="I32" s="7" t="s">
        <v>208</v>
      </c>
    </row>
    <row r="33" spans="1:9" s="1" customFormat="1" ht="19.5" customHeight="1">
      <c r="A33" s="3">
        <v>269</v>
      </c>
      <c r="B33" s="3" t="s">
        <v>60</v>
      </c>
      <c r="C33" s="3" t="s">
        <v>61</v>
      </c>
      <c r="D33" s="3">
        <v>59</v>
      </c>
      <c r="E33" s="3">
        <v>75</v>
      </c>
      <c r="F33" s="5">
        <v>70.2</v>
      </c>
      <c r="G33" s="11" t="s">
        <v>197</v>
      </c>
      <c r="H33" s="3">
        <f t="shared" si="2"/>
        <v>8</v>
      </c>
      <c r="I33" s="7" t="s">
        <v>208</v>
      </c>
    </row>
    <row r="34" spans="1:9" s="1" customFormat="1" ht="19.5" customHeight="1">
      <c r="A34" s="3">
        <v>275</v>
      </c>
      <c r="B34" s="3" t="s">
        <v>64</v>
      </c>
      <c r="C34" s="3" t="s">
        <v>65</v>
      </c>
      <c r="D34" s="3">
        <v>56</v>
      </c>
      <c r="E34" s="3">
        <v>76</v>
      </c>
      <c r="F34" s="5">
        <v>70</v>
      </c>
      <c r="G34" s="11" t="s">
        <v>197</v>
      </c>
      <c r="H34" s="3">
        <f t="shared" si="2"/>
        <v>9</v>
      </c>
      <c r="I34" s="7" t="s">
        <v>208</v>
      </c>
    </row>
    <row r="35" spans="1:9" s="1" customFormat="1" ht="19.5" customHeight="1">
      <c r="A35" s="3">
        <v>376</v>
      </c>
      <c r="B35" s="3" t="s">
        <v>76</v>
      </c>
      <c r="C35" s="3" t="s">
        <v>77</v>
      </c>
      <c r="D35" s="3">
        <v>53</v>
      </c>
      <c r="E35" s="3">
        <v>77</v>
      </c>
      <c r="F35" s="5">
        <v>69.8</v>
      </c>
      <c r="G35" s="11" t="s">
        <v>197</v>
      </c>
      <c r="H35" s="3">
        <f t="shared" si="2"/>
        <v>10</v>
      </c>
      <c r="I35" s="7" t="s">
        <v>208</v>
      </c>
    </row>
    <row r="36" spans="1:9" s="1" customFormat="1" ht="19.5" customHeight="1">
      <c r="A36" s="3">
        <v>292</v>
      </c>
      <c r="B36" s="3" t="s">
        <v>68</v>
      </c>
      <c r="C36" s="3" t="s">
        <v>69</v>
      </c>
      <c r="D36" s="3">
        <v>56</v>
      </c>
      <c r="E36" s="3">
        <v>75</v>
      </c>
      <c r="F36" s="5">
        <v>69.3</v>
      </c>
      <c r="G36" s="11" t="s">
        <v>197</v>
      </c>
      <c r="H36" s="3">
        <f t="shared" si="2"/>
        <v>11</v>
      </c>
      <c r="I36" s="7" t="s">
        <v>208</v>
      </c>
    </row>
    <row r="37" spans="1:9" s="1" customFormat="1" ht="19.5" customHeight="1">
      <c r="A37" s="3">
        <v>252</v>
      </c>
      <c r="B37" s="3" t="s">
        <v>53</v>
      </c>
      <c r="C37" s="3" t="s">
        <v>54</v>
      </c>
      <c r="D37" s="3">
        <v>48</v>
      </c>
      <c r="E37" s="3">
        <v>78</v>
      </c>
      <c r="F37" s="5">
        <v>69</v>
      </c>
      <c r="G37" s="11" t="s">
        <v>197</v>
      </c>
      <c r="H37" s="3">
        <f t="shared" si="2"/>
        <v>12</v>
      </c>
      <c r="I37" s="7" t="s">
        <v>208</v>
      </c>
    </row>
    <row r="38" spans="1:9" s="1" customFormat="1" ht="19.5" customHeight="1">
      <c r="A38" s="3">
        <v>256</v>
      </c>
      <c r="B38" s="3" t="s">
        <v>55</v>
      </c>
      <c r="C38" s="3" t="s">
        <v>56</v>
      </c>
      <c r="D38" s="3">
        <v>55</v>
      </c>
      <c r="E38" s="3">
        <v>75</v>
      </c>
      <c r="F38" s="5">
        <v>69</v>
      </c>
      <c r="G38" s="11" t="s">
        <v>197</v>
      </c>
      <c r="H38" s="3">
        <f t="shared" si="2"/>
        <v>12</v>
      </c>
      <c r="I38" s="7" t="s">
        <v>208</v>
      </c>
    </row>
    <row r="39" spans="1:15" s="1" customFormat="1" ht="19.5" customHeight="1">
      <c r="A39" s="3">
        <v>372</v>
      </c>
      <c r="B39" s="3" t="s">
        <v>74</v>
      </c>
      <c r="C39" s="3" t="s">
        <v>75</v>
      </c>
      <c r="D39" s="3">
        <v>53</v>
      </c>
      <c r="E39" s="3">
        <v>75</v>
      </c>
      <c r="F39" s="5">
        <v>68.4</v>
      </c>
      <c r="G39" s="11" t="s">
        <v>197</v>
      </c>
      <c r="H39" s="3">
        <f t="shared" si="2"/>
        <v>14</v>
      </c>
      <c r="I39" s="7" t="s">
        <v>208</v>
      </c>
      <c r="M39" s="10"/>
      <c r="O39" s="10"/>
    </row>
    <row r="40" spans="1:15" s="1" customFormat="1" ht="19.5" customHeight="1">
      <c r="A40" s="3">
        <v>272</v>
      </c>
      <c r="B40" s="3" t="s">
        <v>62</v>
      </c>
      <c r="C40" s="3" t="s">
        <v>63</v>
      </c>
      <c r="D40" s="3">
        <v>67</v>
      </c>
      <c r="E40" s="3">
        <v>69</v>
      </c>
      <c r="F40" s="5">
        <v>68.39999999999999</v>
      </c>
      <c r="G40" s="11" t="s">
        <v>197</v>
      </c>
      <c r="H40" s="3">
        <v>14</v>
      </c>
      <c r="I40" s="7" t="s">
        <v>208</v>
      </c>
      <c r="M40" s="10"/>
      <c r="O40" s="10"/>
    </row>
    <row r="41" spans="1:9" s="1" customFormat="1" ht="19.5" customHeight="1">
      <c r="A41" s="3">
        <v>482</v>
      </c>
      <c r="B41" s="12" t="s">
        <v>85</v>
      </c>
      <c r="C41" s="12" t="s">
        <v>86</v>
      </c>
      <c r="D41" s="12">
        <v>60</v>
      </c>
      <c r="E41" s="12">
        <v>81</v>
      </c>
      <c r="F41" s="13">
        <v>74.69999999999999</v>
      </c>
      <c r="G41" s="14" t="s">
        <v>211</v>
      </c>
      <c r="H41" s="12">
        <f>RANK(F41,$F$41:$F$43)</f>
        <v>1</v>
      </c>
      <c r="I41" s="15" t="s">
        <v>208</v>
      </c>
    </row>
    <row r="42" spans="1:9" s="1" customFormat="1" ht="19.5" customHeight="1">
      <c r="A42" s="3">
        <v>486</v>
      </c>
      <c r="B42" s="12" t="s">
        <v>87</v>
      </c>
      <c r="C42" s="12" t="s">
        <v>88</v>
      </c>
      <c r="D42" s="12">
        <v>52</v>
      </c>
      <c r="E42" s="12">
        <v>79</v>
      </c>
      <c r="F42" s="13">
        <v>70.89999999999999</v>
      </c>
      <c r="G42" s="14" t="s">
        <v>211</v>
      </c>
      <c r="H42" s="12">
        <f>RANK(F42,$F$41:$F$43)</f>
        <v>2</v>
      </c>
      <c r="I42" s="15" t="s">
        <v>208</v>
      </c>
    </row>
    <row r="43" spans="1:9" s="1" customFormat="1" ht="19.5" customHeight="1">
      <c r="A43" s="3">
        <v>460</v>
      </c>
      <c r="B43" s="12" t="s">
        <v>83</v>
      </c>
      <c r="C43" s="12" t="s">
        <v>84</v>
      </c>
      <c r="D43" s="12">
        <v>63</v>
      </c>
      <c r="E43" s="12">
        <v>73</v>
      </c>
      <c r="F43" s="13">
        <v>70</v>
      </c>
      <c r="G43" s="14" t="s">
        <v>211</v>
      </c>
      <c r="H43" s="12">
        <f>RANK(F43,$F$41:$F$43)</f>
        <v>3</v>
      </c>
      <c r="I43" s="15" t="s">
        <v>208</v>
      </c>
    </row>
    <row r="44" spans="1:9" s="1" customFormat="1" ht="19.5" customHeight="1">
      <c r="A44" s="3">
        <v>562</v>
      </c>
      <c r="B44" s="3" t="s">
        <v>92</v>
      </c>
      <c r="C44" s="3" t="s">
        <v>93</v>
      </c>
      <c r="D44" s="3">
        <v>59</v>
      </c>
      <c r="E44" s="3">
        <v>83</v>
      </c>
      <c r="F44" s="5">
        <v>75.8</v>
      </c>
      <c r="G44" s="11" t="s">
        <v>212</v>
      </c>
      <c r="H44" s="3">
        <f>RANK(F44,$F$44:$F$46)</f>
        <v>1</v>
      </c>
      <c r="I44" s="7" t="s">
        <v>208</v>
      </c>
    </row>
    <row r="45" spans="1:9" s="1" customFormat="1" ht="19.5" customHeight="1">
      <c r="A45" s="3">
        <v>611</v>
      </c>
      <c r="B45" s="3" t="s">
        <v>94</v>
      </c>
      <c r="C45" s="3" t="s">
        <v>95</v>
      </c>
      <c r="D45" s="3">
        <v>54</v>
      </c>
      <c r="E45" s="3">
        <v>85</v>
      </c>
      <c r="F45" s="5">
        <v>75.69999999999999</v>
      </c>
      <c r="G45" s="11" t="s">
        <v>212</v>
      </c>
      <c r="H45" s="3">
        <f>RANK(F45,$F$44:$F$46)</f>
        <v>2</v>
      </c>
      <c r="I45" s="7" t="s">
        <v>208</v>
      </c>
    </row>
    <row r="46" spans="1:9" s="1" customFormat="1" ht="19.5" customHeight="1">
      <c r="A46" s="3">
        <v>543</v>
      </c>
      <c r="B46" s="3" t="s">
        <v>90</v>
      </c>
      <c r="C46" s="3" t="s">
        <v>91</v>
      </c>
      <c r="D46" s="3">
        <v>63</v>
      </c>
      <c r="E46" s="3">
        <v>80</v>
      </c>
      <c r="F46" s="5">
        <v>74.9</v>
      </c>
      <c r="G46" s="11" t="s">
        <v>212</v>
      </c>
      <c r="H46" s="3">
        <f>RANK(F46,$F$44:$F$46)</f>
        <v>3</v>
      </c>
      <c r="I46" s="7" t="s">
        <v>208</v>
      </c>
    </row>
    <row r="47" spans="1:9" s="1" customFormat="1" ht="19.5" customHeight="1">
      <c r="A47" s="3">
        <v>620</v>
      </c>
      <c r="B47" s="12" t="s">
        <v>98</v>
      </c>
      <c r="C47" s="12" t="s">
        <v>99</v>
      </c>
      <c r="D47" s="12">
        <v>70</v>
      </c>
      <c r="E47" s="12">
        <v>93.5</v>
      </c>
      <c r="F47" s="13">
        <v>86.45</v>
      </c>
      <c r="G47" s="14" t="s">
        <v>213</v>
      </c>
      <c r="H47" s="12">
        <f>RANK(F47,$F$47:$F$49)</f>
        <v>1</v>
      </c>
      <c r="I47" s="15" t="s">
        <v>208</v>
      </c>
    </row>
    <row r="48" spans="1:9" s="1" customFormat="1" ht="19.5" customHeight="1">
      <c r="A48" s="3">
        <v>619</v>
      </c>
      <c r="B48" s="12" t="s">
        <v>96</v>
      </c>
      <c r="C48" s="12" t="s">
        <v>97</v>
      </c>
      <c r="D48" s="12">
        <v>58</v>
      </c>
      <c r="E48" s="12">
        <v>84.5</v>
      </c>
      <c r="F48" s="13">
        <v>76.55</v>
      </c>
      <c r="G48" s="14" t="s">
        <v>213</v>
      </c>
      <c r="H48" s="12">
        <f>RANK(F48,$F$47:$F$49)</f>
        <v>2</v>
      </c>
      <c r="I48" s="15" t="s">
        <v>208</v>
      </c>
    </row>
    <row r="49" spans="1:9" s="1" customFormat="1" ht="19.5" customHeight="1">
      <c r="A49" s="3">
        <v>626</v>
      </c>
      <c r="B49" s="12" t="s">
        <v>100</v>
      </c>
      <c r="C49" s="12" t="s">
        <v>101</v>
      </c>
      <c r="D49" s="12">
        <v>56</v>
      </c>
      <c r="E49" s="12">
        <v>85</v>
      </c>
      <c r="F49" s="13">
        <v>76.3</v>
      </c>
      <c r="G49" s="14" t="s">
        <v>213</v>
      </c>
      <c r="H49" s="12">
        <f>RANK(F49,$F$47:$F$49)</f>
        <v>3</v>
      </c>
      <c r="I49" s="15" t="s">
        <v>208</v>
      </c>
    </row>
    <row r="50" spans="1:9" s="1" customFormat="1" ht="19.5" customHeight="1">
      <c r="A50" s="3">
        <v>641</v>
      </c>
      <c r="B50" s="3" t="s">
        <v>106</v>
      </c>
      <c r="C50" s="3" t="s">
        <v>107</v>
      </c>
      <c r="D50" s="3">
        <v>60</v>
      </c>
      <c r="E50" s="3">
        <v>74</v>
      </c>
      <c r="F50" s="5">
        <v>69.8</v>
      </c>
      <c r="G50" s="11" t="s">
        <v>214</v>
      </c>
      <c r="H50" s="3">
        <f>RANK(F50,$F$50:$F$52)</f>
        <v>1</v>
      </c>
      <c r="I50" s="7" t="s">
        <v>208</v>
      </c>
    </row>
    <row r="51" spans="1:9" s="1" customFormat="1" ht="19.5" customHeight="1">
      <c r="A51" s="3">
        <v>640</v>
      </c>
      <c r="B51" s="3" t="s">
        <v>104</v>
      </c>
      <c r="C51" s="3" t="s">
        <v>105</v>
      </c>
      <c r="D51" s="3">
        <v>47</v>
      </c>
      <c r="E51" s="3">
        <v>67.5</v>
      </c>
      <c r="F51" s="5">
        <v>61.35</v>
      </c>
      <c r="G51" s="11" t="s">
        <v>214</v>
      </c>
      <c r="H51" s="3">
        <f>RANK(F51,$F$50:$F$52)</f>
        <v>2</v>
      </c>
      <c r="I51" s="7" t="s">
        <v>208</v>
      </c>
    </row>
    <row r="52" spans="1:9" s="1" customFormat="1" ht="19.5" customHeight="1">
      <c r="A52" s="3">
        <v>638</v>
      </c>
      <c r="B52" s="3" t="s">
        <v>102</v>
      </c>
      <c r="C52" s="3" t="s">
        <v>103</v>
      </c>
      <c r="D52" s="3">
        <v>51</v>
      </c>
      <c r="E52" s="3">
        <v>64.5</v>
      </c>
      <c r="F52" s="5">
        <v>60.449999999999996</v>
      </c>
      <c r="G52" s="11" t="s">
        <v>214</v>
      </c>
      <c r="H52" s="3">
        <f>RANK(F52,$F$50:$F$52)</f>
        <v>3</v>
      </c>
      <c r="I52" s="7" t="s">
        <v>208</v>
      </c>
    </row>
    <row r="53" spans="1:9" s="1" customFormat="1" ht="19.5" customHeight="1">
      <c r="A53" s="3">
        <v>653</v>
      </c>
      <c r="B53" s="12" t="s">
        <v>110</v>
      </c>
      <c r="C53" s="12" t="s">
        <v>111</v>
      </c>
      <c r="D53" s="12">
        <v>47</v>
      </c>
      <c r="E53" s="12">
        <v>84</v>
      </c>
      <c r="F53" s="13">
        <v>72.89999999999999</v>
      </c>
      <c r="G53" s="14" t="s">
        <v>215</v>
      </c>
      <c r="H53" s="12">
        <f>RANK(F53,$F$53:$F$55)</f>
        <v>1</v>
      </c>
      <c r="I53" s="15" t="s">
        <v>208</v>
      </c>
    </row>
    <row r="54" spans="1:9" s="1" customFormat="1" ht="19.5" customHeight="1">
      <c r="A54" s="3">
        <v>649</v>
      </c>
      <c r="B54" s="12" t="s">
        <v>108</v>
      </c>
      <c r="C54" s="12" t="s">
        <v>109</v>
      </c>
      <c r="D54" s="12">
        <v>56</v>
      </c>
      <c r="E54" s="12">
        <v>76</v>
      </c>
      <c r="F54" s="13">
        <v>70</v>
      </c>
      <c r="G54" s="14" t="s">
        <v>215</v>
      </c>
      <c r="H54" s="12">
        <f>RANK(F54,$F$53:$F$55)</f>
        <v>2</v>
      </c>
      <c r="I54" s="15" t="s">
        <v>208</v>
      </c>
    </row>
    <row r="55" spans="1:9" s="1" customFormat="1" ht="19.5" customHeight="1">
      <c r="A55" s="3">
        <v>659</v>
      </c>
      <c r="B55" s="12" t="s">
        <v>112</v>
      </c>
      <c r="C55" s="12" t="s">
        <v>113</v>
      </c>
      <c r="D55" s="12">
        <v>48</v>
      </c>
      <c r="E55" s="12">
        <v>79</v>
      </c>
      <c r="F55" s="13">
        <v>69.69999999999999</v>
      </c>
      <c r="G55" s="14" t="s">
        <v>215</v>
      </c>
      <c r="H55" s="12">
        <f>RANK(F55,$F$53:$F$55)</f>
        <v>3</v>
      </c>
      <c r="I55" s="15" t="s">
        <v>208</v>
      </c>
    </row>
    <row r="56" spans="1:9" s="1" customFormat="1" ht="19.5" customHeight="1">
      <c r="A56" s="3">
        <v>682</v>
      </c>
      <c r="B56" s="3" t="s">
        <v>118</v>
      </c>
      <c r="C56" s="3" t="s">
        <v>119</v>
      </c>
      <c r="D56" s="3">
        <v>61</v>
      </c>
      <c r="E56" s="3">
        <v>77</v>
      </c>
      <c r="F56" s="5">
        <v>72.2</v>
      </c>
      <c r="G56" s="11" t="s">
        <v>216</v>
      </c>
      <c r="H56" s="3">
        <v>1</v>
      </c>
      <c r="I56" s="7" t="s">
        <v>208</v>
      </c>
    </row>
    <row r="57" spans="1:9" s="1" customFormat="1" ht="19.5" customHeight="1">
      <c r="A57" s="3">
        <v>678</v>
      </c>
      <c r="B57" s="3" t="s">
        <v>114</v>
      </c>
      <c r="C57" s="3" t="s">
        <v>115</v>
      </c>
      <c r="D57" s="3">
        <v>52</v>
      </c>
      <c r="E57" s="3">
        <v>68.5</v>
      </c>
      <c r="F57" s="5">
        <v>63.55</v>
      </c>
      <c r="G57" s="11" t="s">
        <v>216</v>
      </c>
      <c r="H57" s="3">
        <v>2</v>
      </c>
      <c r="I57" s="7" t="s">
        <v>208</v>
      </c>
    </row>
    <row r="58" spans="1:9" s="1" customFormat="1" ht="19.5" customHeight="1">
      <c r="A58" s="3">
        <v>679</v>
      </c>
      <c r="B58" s="3" t="s">
        <v>116</v>
      </c>
      <c r="C58" s="3" t="s">
        <v>117</v>
      </c>
      <c r="D58" s="3">
        <v>50</v>
      </c>
      <c r="E58" s="3">
        <v>69</v>
      </c>
      <c r="F58" s="5">
        <v>63.3</v>
      </c>
      <c r="G58" s="11" t="s">
        <v>216</v>
      </c>
      <c r="H58" s="3">
        <v>3</v>
      </c>
      <c r="I58" s="7" t="s">
        <v>208</v>
      </c>
    </row>
    <row r="59" spans="1:9" s="1" customFormat="1" ht="19.5" customHeight="1">
      <c r="A59" s="3">
        <v>685</v>
      </c>
      <c r="B59" s="12" t="s">
        <v>120</v>
      </c>
      <c r="C59" s="12" t="s">
        <v>121</v>
      </c>
      <c r="D59" s="12">
        <v>68</v>
      </c>
      <c r="E59" s="12">
        <v>87</v>
      </c>
      <c r="F59" s="13">
        <v>81.3</v>
      </c>
      <c r="G59" s="14" t="s">
        <v>217</v>
      </c>
      <c r="H59" s="12">
        <v>1</v>
      </c>
      <c r="I59" s="15" t="s">
        <v>208</v>
      </c>
    </row>
    <row r="60" spans="1:9" s="1" customFormat="1" ht="19.5" customHeight="1">
      <c r="A60" s="3">
        <v>692</v>
      </c>
      <c r="B60" s="12" t="s">
        <v>122</v>
      </c>
      <c r="C60" s="12" t="s">
        <v>123</v>
      </c>
      <c r="D60" s="12">
        <v>53</v>
      </c>
      <c r="E60" s="12">
        <v>90</v>
      </c>
      <c r="F60" s="13">
        <v>78.89999999999999</v>
      </c>
      <c r="G60" s="14" t="s">
        <v>198</v>
      </c>
      <c r="H60" s="12">
        <v>2</v>
      </c>
      <c r="I60" s="15" t="s">
        <v>208</v>
      </c>
    </row>
    <row r="61" spans="1:9" s="1" customFormat="1" ht="19.5" customHeight="1">
      <c r="A61" s="3">
        <v>695</v>
      </c>
      <c r="B61" s="12" t="s">
        <v>124</v>
      </c>
      <c r="C61" s="12" t="s">
        <v>125</v>
      </c>
      <c r="D61" s="12">
        <v>59</v>
      </c>
      <c r="E61" s="12">
        <v>72</v>
      </c>
      <c r="F61" s="13">
        <v>68.1</v>
      </c>
      <c r="G61" s="14" t="s">
        <v>198</v>
      </c>
      <c r="H61" s="12">
        <v>3</v>
      </c>
      <c r="I61" s="15" t="s">
        <v>208</v>
      </c>
    </row>
    <row r="62" spans="1:9" s="1" customFormat="1" ht="19.5" customHeight="1">
      <c r="A62" s="3">
        <v>709</v>
      </c>
      <c r="B62" s="3" t="s">
        <v>130</v>
      </c>
      <c r="C62" s="3" t="s">
        <v>131</v>
      </c>
      <c r="D62" s="3">
        <v>70</v>
      </c>
      <c r="E62" s="3">
        <v>68</v>
      </c>
      <c r="F62" s="5">
        <v>68.6</v>
      </c>
      <c r="G62" s="11" t="s">
        <v>199</v>
      </c>
      <c r="H62" s="3">
        <f>RANK(F62,$F$62:$F$64)</f>
        <v>1</v>
      </c>
      <c r="I62" s="7" t="s">
        <v>208</v>
      </c>
    </row>
    <row r="63" spans="1:9" s="1" customFormat="1" ht="19.5" customHeight="1">
      <c r="A63" s="3">
        <v>702</v>
      </c>
      <c r="B63" s="3" t="s">
        <v>126</v>
      </c>
      <c r="C63" s="3" t="s">
        <v>127</v>
      </c>
      <c r="D63" s="3">
        <v>59</v>
      </c>
      <c r="E63" s="3">
        <v>72</v>
      </c>
      <c r="F63" s="5">
        <v>68.1</v>
      </c>
      <c r="G63" s="11" t="s">
        <v>199</v>
      </c>
      <c r="H63" s="3">
        <f>RANK(F63,$F$62:$F$64)</f>
        <v>2</v>
      </c>
      <c r="I63" s="7" t="s">
        <v>208</v>
      </c>
    </row>
    <row r="64" spans="1:9" s="1" customFormat="1" ht="19.5" customHeight="1">
      <c r="A64" s="3">
        <v>703</v>
      </c>
      <c r="B64" s="3" t="s">
        <v>128</v>
      </c>
      <c r="C64" s="3" t="s">
        <v>129</v>
      </c>
      <c r="D64" s="3">
        <v>72</v>
      </c>
      <c r="E64" s="3">
        <v>62</v>
      </c>
      <c r="F64" s="5">
        <v>65</v>
      </c>
      <c r="G64" s="11" t="s">
        <v>199</v>
      </c>
      <c r="H64" s="3">
        <f>RANK(F64,$F$62:$F$64)</f>
        <v>3</v>
      </c>
      <c r="I64" s="7" t="s">
        <v>208</v>
      </c>
    </row>
    <row r="65" spans="1:9" s="1" customFormat="1" ht="19.5" customHeight="1">
      <c r="A65" s="3">
        <v>737</v>
      </c>
      <c r="B65" s="12" t="s">
        <v>136</v>
      </c>
      <c r="C65" s="12" t="s">
        <v>137</v>
      </c>
      <c r="D65" s="12">
        <v>52</v>
      </c>
      <c r="E65" s="12">
        <v>85</v>
      </c>
      <c r="F65" s="13">
        <v>75.1</v>
      </c>
      <c r="G65" s="14" t="s">
        <v>200</v>
      </c>
      <c r="H65" s="12">
        <f>RANK(F65,$F$65:$F$67)</f>
        <v>1</v>
      </c>
      <c r="I65" s="15" t="s">
        <v>208</v>
      </c>
    </row>
    <row r="66" spans="1:9" s="1" customFormat="1" ht="19.5" customHeight="1">
      <c r="A66" s="3">
        <v>736</v>
      </c>
      <c r="B66" s="12" t="s">
        <v>134</v>
      </c>
      <c r="C66" s="12" t="s">
        <v>135</v>
      </c>
      <c r="D66" s="12">
        <v>50</v>
      </c>
      <c r="E66" s="12">
        <v>71</v>
      </c>
      <c r="F66" s="13">
        <v>64.69999999999999</v>
      </c>
      <c r="G66" s="14" t="s">
        <v>200</v>
      </c>
      <c r="H66" s="12">
        <f>RANK(F66,$F$65:$F$67)</f>
        <v>2</v>
      </c>
      <c r="I66" s="15" t="s">
        <v>208</v>
      </c>
    </row>
    <row r="67" spans="1:9" s="1" customFormat="1" ht="19.5" customHeight="1">
      <c r="A67" s="3">
        <v>730</v>
      </c>
      <c r="B67" s="12" t="s">
        <v>132</v>
      </c>
      <c r="C67" s="12" t="s">
        <v>133</v>
      </c>
      <c r="D67" s="12">
        <v>48</v>
      </c>
      <c r="E67" s="12">
        <v>69</v>
      </c>
      <c r="F67" s="13">
        <v>62.699999999999996</v>
      </c>
      <c r="G67" s="14" t="s">
        <v>200</v>
      </c>
      <c r="H67" s="12">
        <f>RANK(F67,$F$65:$F$67)</f>
        <v>3</v>
      </c>
      <c r="I67" s="15" t="s">
        <v>208</v>
      </c>
    </row>
    <row r="68" spans="1:9" s="1" customFormat="1" ht="19.5" customHeight="1">
      <c r="A68" s="3">
        <v>743</v>
      </c>
      <c r="B68" s="3" t="s">
        <v>138</v>
      </c>
      <c r="C68" s="3" t="s">
        <v>139</v>
      </c>
      <c r="D68" s="3">
        <v>53</v>
      </c>
      <c r="E68" s="3">
        <v>73.5</v>
      </c>
      <c r="F68" s="5">
        <v>67.35</v>
      </c>
      <c r="G68" s="11" t="s">
        <v>218</v>
      </c>
      <c r="H68" s="3">
        <f>RANK(F68,$F$68:$F$70)</f>
        <v>1</v>
      </c>
      <c r="I68" s="7" t="s">
        <v>208</v>
      </c>
    </row>
    <row r="69" spans="1:9" s="1" customFormat="1" ht="19.5" customHeight="1">
      <c r="A69" s="3">
        <v>747</v>
      </c>
      <c r="B69" s="3" t="s">
        <v>140</v>
      </c>
      <c r="C69" s="3" t="s">
        <v>141</v>
      </c>
      <c r="D69" s="3">
        <v>60</v>
      </c>
      <c r="E69" s="3">
        <v>66</v>
      </c>
      <c r="F69" s="5">
        <v>64.19999999999999</v>
      </c>
      <c r="G69" s="11" t="s">
        <v>201</v>
      </c>
      <c r="H69" s="3">
        <f>RANK(F69,$F$68:$F$70)</f>
        <v>2</v>
      </c>
      <c r="I69" s="7" t="s">
        <v>208</v>
      </c>
    </row>
    <row r="70" spans="1:9" s="1" customFormat="1" ht="19.5" customHeight="1">
      <c r="A70" s="3">
        <v>748</v>
      </c>
      <c r="B70" s="3" t="s">
        <v>142</v>
      </c>
      <c r="C70" s="3" t="s">
        <v>143</v>
      </c>
      <c r="D70" s="3">
        <v>57</v>
      </c>
      <c r="E70" s="3">
        <v>64.5</v>
      </c>
      <c r="F70" s="5">
        <v>62.25</v>
      </c>
      <c r="G70" s="11" t="s">
        <v>201</v>
      </c>
      <c r="H70" s="3">
        <f>RANK(F70,$F$68:$F$70)</f>
        <v>3</v>
      </c>
      <c r="I70" s="7" t="s">
        <v>208</v>
      </c>
    </row>
    <row r="71" spans="1:9" s="1" customFormat="1" ht="19.5" customHeight="1">
      <c r="A71" s="3">
        <v>778</v>
      </c>
      <c r="B71" s="12" t="s">
        <v>152</v>
      </c>
      <c r="C71" s="12" t="s">
        <v>153</v>
      </c>
      <c r="D71" s="12">
        <v>67</v>
      </c>
      <c r="E71" s="12">
        <v>88.5</v>
      </c>
      <c r="F71" s="13">
        <v>82.05</v>
      </c>
      <c r="G71" s="14" t="s">
        <v>202</v>
      </c>
      <c r="H71" s="12">
        <f aca="true" t="shared" si="3" ref="H71:H91">RANK(F71,$F$71:$F$91)</f>
        <v>1</v>
      </c>
      <c r="I71" s="15" t="s">
        <v>208</v>
      </c>
    </row>
    <row r="72" spans="1:9" s="1" customFormat="1" ht="19.5" customHeight="1">
      <c r="A72" s="3">
        <v>769</v>
      </c>
      <c r="B72" s="12" t="s">
        <v>148</v>
      </c>
      <c r="C72" s="12" t="s">
        <v>149</v>
      </c>
      <c r="D72" s="12">
        <v>67</v>
      </c>
      <c r="E72" s="12">
        <v>88</v>
      </c>
      <c r="F72" s="13">
        <v>81.69999999999999</v>
      </c>
      <c r="G72" s="14" t="s">
        <v>202</v>
      </c>
      <c r="H72" s="12">
        <f t="shared" si="3"/>
        <v>2</v>
      </c>
      <c r="I72" s="15" t="s">
        <v>208</v>
      </c>
    </row>
    <row r="73" spans="1:9" s="1" customFormat="1" ht="19.5" customHeight="1">
      <c r="A73" s="3">
        <v>794</v>
      </c>
      <c r="B73" s="12" t="s">
        <v>158</v>
      </c>
      <c r="C73" s="12" t="s">
        <v>159</v>
      </c>
      <c r="D73" s="12">
        <v>60</v>
      </c>
      <c r="E73" s="12">
        <v>88</v>
      </c>
      <c r="F73" s="13">
        <v>79.6</v>
      </c>
      <c r="G73" s="14" t="s">
        <v>202</v>
      </c>
      <c r="H73" s="12">
        <f t="shared" si="3"/>
        <v>3</v>
      </c>
      <c r="I73" s="15" t="s">
        <v>208</v>
      </c>
    </row>
    <row r="74" spans="1:9" s="1" customFormat="1" ht="19.5" customHeight="1">
      <c r="A74" s="3">
        <v>803</v>
      </c>
      <c r="B74" s="12" t="s">
        <v>166</v>
      </c>
      <c r="C74" s="12" t="s">
        <v>167</v>
      </c>
      <c r="D74" s="12">
        <v>67</v>
      </c>
      <c r="E74" s="12">
        <v>84</v>
      </c>
      <c r="F74" s="13">
        <v>78.89999999999999</v>
      </c>
      <c r="G74" s="14" t="s">
        <v>202</v>
      </c>
      <c r="H74" s="12">
        <f t="shared" si="3"/>
        <v>4</v>
      </c>
      <c r="I74" s="15" t="s">
        <v>208</v>
      </c>
    </row>
    <row r="75" spans="1:9" s="1" customFormat="1" ht="19.5" customHeight="1">
      <c r="A75" s="3">
        <v>775</v>
      </c>
      <c r="B75" s="12" t="s">
        <v>150</v>
      </c>
      <c r="C75" s="12" t="s">
        <v>151</v>
      </c>
      <c r="D75" s="12">
        <v>54</v>
      </c>
      <c r="E75" s="12">
        <v>89</v>
      </c>
      <c r="F75" s="13">
        <v>78.5</v>
      </c>
      <c r="G75" s="14" t="s">
        <v>202</v>
      </c>
      <c r="H75" s="12">
        <f t="shared" si="3"/>
        <v>5</v>
      </c>
      <c r="I75" s="15" t="s">
        <v>208</v>
      </c>
    </row>
    <row r="76" spans="1:9" s="1" customFormat="1" ht="19.5" customHeight="1">
      <c r="A76" s="3">
        <v>812</v>
      </c>
      <c r="B76" s="12" t="s">
        <v>176</v>
      </c>
      <c r="C76" s="12" t="s">
        <v>177</v>
      </c>
      <c r="D76" s="12">
        <v>62</v>
      </c>
      <c r="E76" s="12">
        <v>84.5</v>
      </c>
      <c r="F76" s="13">
        <v>77.75</v>
      </c>
      <c r="G76" s="14" t="s">
        <v>202</v>
      </c>
      <c r="H76" s="12">
        <f t="shared" si="3"/>
        <v>6</v>
      </c>
      <c r="I76" s="15" t="s">
        <v>208</v>
      </c>
    </row>
    <row r="77" spans="1:9" s="1" customFormat="1" ht="19.5" customHeight="1">
      <c r="A77" s="3">
        <v>800</v>
      </c>
      <c r="B77" s="12" t="s">
        <v>163</v>
      </c>
      <c r="C77" s="12" t="s">
        <v>164</v>
      </c>
      <c r="D77" s="12">
        <v>60</v>
      </c>
      <c r="E77" s="12">
        <v>85</v>
      </c>
      <c r="F77" s="13">
        <v>77.5</v>
      </c>
      <c r="G77" s="14" t="s">
        <v>202</v>
      </c>
      <c r="H77" s="12">
        <f t="shared" si="3"/>
        <v>7</v>
      </c>
      <c r="I77" s="15" t="s">
        <v>208</v>
      </c>
    </row>
    <row r="78" spans="1:9" s="1" customFormat="1" ht="19.5" customHeight="1">
      <c r="A78" s="3">
        <v>823</v>
      </c>
      <c r="B78" s="12" t="s">
        <v>180</v>
      </c>
      <c r="C78" s="12" t="s">
        <v>181</v>
      </c>
      <c r="D78" s="12">
        <v>58</v>
      </c>
      <c r="E78" s="12">
        <v>85</v>
      </c>
      <c r="F78" s="13">
        <v>76.89999999999999</v>
      </c>
      <c r="G78" s="14" t="s">
        <v>202</v>
      </c>
      <c r="H78" s="12">
        <f t="shared" si="3"/>
        <v>8</v>
      </c>
      <c r="I78" s="15" t="s">
        <v>208</v>
      </c>
    </row>
    <row r="79" spans="1:9" s="1" customFormat="1" ht="19.5" customHeight="1">
      <c r="A79" s="3">
        <v>785</v>
      </c>
      <c r="B79" s="12" t="s">
        <v>154</v>
      </c>
      <c r="C79" s="12" t="s">
        <v>155</v>
      </c>
      <c r="D79" s="12">
        <v>53</v>
      </c>
      <c r="E79" s="12">
        <v>86.5</v>
      </c>
      <c r="F79" s="13">
        <v>76.44999999999999</v>
      </c>
      <c r="G79" s="14" t="s">
        <v>202</v>
      </c>
      <c r="H79" s="12">
        <f t="shared" si="3"/>
        <v>9</v>
      </c>
      <c r="I79" s="15" t="s">
        <v>208</v>
      </c>
    </row>
    <row r="80" spans="1:9" s="1" customFormat="1" ht="19.5" customHeight="1">
      <c r="A80" s="3">
        <v>824</v>
      </c>
      <c r="B80" s="12" t="s">
        <v>182</v>
      </c>
      <c r="C80" s="12" t="s">
        <v>89</v>
      </c>
      <c r="D80" s="12">
        <v>51</v>
      </c>
      <c r="E80" s="12">
        <v>87</v>
      </c>
      <c r="F80" s="13">
        <v>76.2</v>
      </c>
      <c r="G80" s="14" t="s">
        <v>202</v>
      </c>
      <c r="H80" s="12">
        <f t="shared" si="3"/>
        <v>10</v>
      </c>
      <c r="I80" s="15" t="s">
        <v>208</v>
      </c>
    </row>
    <row r="81" spans="1:9" s="1" customFormat="1" ht="19.5" customHeight="1">
      <c r="A81" s="3">
        <v>811</v>
      </c>
      <c r="B81" s="12" t="s">
        <v>174</v>
      </c>
      <c r="C81" s="12" t="s">
        <v>175</v>
      </c>
      <c r="D81" s="12">
        <v>61</v>
      </c>
      <c r="E81" s="12">
        <v>82.5</v>
      </c>
      <c r="F81" s="13">
        <v>76.05</v>
      </c>
      <c r="G81" s="14" t="s">
        <v>202</v>
      </c>
      <c r="H81" s="12">
        <f t="shared" si="3"/>
        <v>11</v>
      </c>
      <c r="I81" s="15" t="s">
        <v>208</v>
      </c>
    </row>
    <row r="82" spans="1:9" s="1" customFormat="1" ht="19.5" customHeight="1">
      <c r="A82" s="3">
        <v>764</v>
      </c>
      <c r="B82" s="12" t="s">
        <v>144</v>
      </c>
      <c r="C82" s="12" t="s">
        <v>145</v>
      </c>
      <c r="D82" s="12">
        <v>68</v>
      </c>
      <c r="E82" s="12">
        <v>79</v>
      </c>
      <c r="F82" s="13">
        <v>75.69999999999999</v>
      </c>
      <c r="G82" s="14" t="s">
        <v>202</v>
      </c>
      <c r="H82" s="12">
        <f t="shared" si="3"/>
        <v>12</v>
      </c>
      <c r="I82" s="15" t="s">
        <v>208</v>
      </c>
    </row>
    <row r="83" spans="1:9" s="1" customFormat="1" ht="19.5" customHeight="1">
      <c r="A83" s="3">
        <v>797</v>
      </c>
      <c r="B83" s="12" t="s">
        <v>160</v>
      </c>
      <c r="C83" s="12" t="s">
        <v>161</v>
      </c>
      <c r="D83" s="12">
        <v>54</v>
      </c>
      <c r="E83" s="12">
        <v>85</v>
      </c>
      <c r="F83" s="13">
        <v>75.69999999999999</v>
      </c>
      <c r="G83" s="14" t="s">
        <v>202</v>
      </c>
      <c r="H83" s="12">
        <f t="shared" si="3"/>
        <v>12</v>
      </c>
      <c r="I83" s="15" t="s">
        <v>208</v>
      </c>
    </row>
    <row r="84" spans="1:9" s="1" customFormat="1" ht="19.5" customHeight="1">
      <c r="A84" s="3">
        <v>798</v>
      </c>
      <c r="B84" s="12" t="s">
        <v>162</v>
      </c>
      <c r="C84" s="12" t="s">
        <v>57</v>
      </c>
      <c r="D84" s="12">
        <v>59</v>
      </c>
      <c r="E84" s="12">
        <v>82</v>
      </c>
      <c r="F84" s="13">
        <v>75.1</v>
      </c>
      <c r="G84" s="14" t="s">
        <v>202</v>
      </c>
      <c r="H84" s="12">
        <f t="shared" si="3"/>
        <v>14</v>
      </c>
      <c r="I84" s="15" t="s">
        <v>208</v>
      </c>
    </row>
    <row r="85" spans="1:9" s="1" customFormat="1" ht="19.5" customHeight="1">
      <c r="A85" s="3">
        <v>792</v>
      </c>
      <c r="B85" s="12" t="s">
        <v>156</v>
      </c>
      <c r="C85" s="12" t="s">
        <v>157</v>
      </c>
      <c r="D85" s="12">
        <v>54</v>
      </c>
      <c r="E85" s="12">
        <v>84</v>
      </c>
      <c r="F85" s="13">
        <v>75</v>
      </c>
      <c r="G85" s="14" t="s">
        <v>202</v>
      </c>
      <c r="H85" s="12">
        <f t="shared" si="3"/>
        <v>15</v>
      </c>
      <c r="I85" s="15" t="s">
        <v>208</v>
      </c>
    </row>
    <row r="86" spans="1:9" s="1" customFormat="1" ht="19.5" customHeight="1">
      <c r="A86" s="3">
        <v>808</v>
      </c>
      <c r="B86" s="12" t="s">
        <v>172</v>
      </c>
      <c r="C86" s="12" t="s">
        <v>173</v>
      </c>
      <c r="D86" s="12">
        <v>62</v>
      </c>
      <c r="E86" s="12">
        <v>80.5</v>
      </c>
      <c r="F86" s="13">
        <v>74.94999999999999</v>
      </c>
      <c r="G86" s="14" t="s">
        <v>202</v>
      </c>
      <c r="H86" s="12">
        <f t="shared" si="3"/>
        <v>16</v>
      </c>
      <c r="I86" s="15" t="s">
        <v>208</v>
      </c>
    </row>
    <row r="87" spans="1:9" s="1" customFormat="1" ht="19.5" customHeight="1">
      <c r="A87" s="3">
        <v>804</v>
      </c>
      <c r="B87" s="12" t="s">
        <v>168</v>
      </c>
      <c r="C87" s="12" t="s">
        <v>169</v>
      </c>
      <c r="D87" s="12">
        <v>63</v>
      </c>
      <c r="E87" s="12">
        <v>80</v>
      </c>
      <c r="F87" s="13">
        <v>74.9</v>
      </c>
      <c r="G87" s="14" t="s">
        <v>202</v>
      </c>
      <c r="H87" s="12">
        <f t="shared" si="3"/>
        <v>17</v>
      </c>
      <c r="I87" s="15" t="s">
        <v>208</v>
      </c>
    </row>
    <row r="88" spans="1:9" s="1" customFormat="1" ht="19.5" customHeight="1">
      <c r="A88" s="3">
        <v>766</v>
      </c>
      <c r="B88" s="12" t="s">
        <v>146</v>
      </c>
      <c r="C88" s="12" t="s">
        <v>147</v>
      </c>
      <c r="D88" s="12">
        <v>57</v>
      </c>
      <c r="E88" s="12">
        <v>82.5</v>
      </c>
      <c r="F88" s="13">
        <v>74.85</v>
      </c>
      <c r="G88" s="14" t="s">
        <v>202</v>
      </c>
      <c r="H88" s="12">
        <f t="shared" si="3"/>
        <v>18</v>
      </c>
      <c r="I88" s="15" t="s">
        <v>208</v>
      </c>
    </row>
    <row r="89" spans="1:9" s="1" customFormat="1" ht="19.5" customHeight="1">
      <c r="A89" s="3">
        <v>801</v>
      </c>
      <c r="B89" s="12" t="s">
        <v>165</v>
      </c>
      <c r="C89" s="12" t="s">
        <v>82</v>
      </c>
      <c r="D89" s="12">
        <v>64</v>
      </c>
      <c r="E89" s="12">
        <v>79.5</v>
      </c>
      <c r="F89" s="13">
        <v>74.85</v>
      </c>
      <c r="G89" s="14" t="s">
        <v>202</v>
      </c>
      <c r="H89" s="12">
        <f t="shared" si="3"/>
        <v>18</v>
      </c>
      <c r="I89" s="15" t="s">
        <v>208</v>
      </c>
    </row>
    <row r="90" spans="1:9" s="1" customFormat="1" ht="19.5" customHeight="1">
      <c r="A90" s="3">
        <v>806</v>
      </c>
      <c r="B90" s="12" t="s">
        <v>170</v>
      </c>
      <c r="C90" s="12" t="s">
        <v>171</v>
      </c>
      <c r="D90" s="12">
        <v>52</v>
      </c>
      <c r="E90" s="12">
        <v>84.5</v>
      </c>
      <c r="F90" s="13">
        <v>74.75</v>
      </c>
      <c r="G90" s="14" t="s">
        <v>202</v>
      </c>
      <c r="H90" s="12">
        <f t="shared" si="3"/>
        <v>20</v>
      </c>
      <c r="I90" s="15" t="s">
        <v>208</v>
      </c>
    </row>
    <row r="91" spans="1:9" s="1" customFormat="1" ht="19.5" customHeight="1">
      <c r="A91" s="3">
        <v>813</v>
      </c>
      <c r="B91" s="12" t="s">
        <v>178</v>
      </c>
      <c r="C91" s="12" t="s">
        <v>179</v>
      </c>
      <c r="D91" s="12">
        <v>47</v>
      </c>
      <c r="E91" s="12">
        <v>86.5</v>
      </c>
      <c r="F91" s="13">
        <v>74.64999999999999</v>
      </c>
      <c r="G91" s="14" t="s">
        <v>202</v>
      </c>
      <c r="H91" s="12">
        <f t="shared" si="3"/>
        <v>21</v>
      </c>
      <c r="I91" s="15" t="s">
        <v>208</v>
      </c>
    </row>
    <row r="92" spans="1:9" s="1" customFormat="1" ht="19.5" customHeight="1">
      <c r="A92" s="3">
        <v>825</v>
      </c>
      <c r="B92" s="3" t="s">
        <v>183</v>
      </c>
      <c r="C92" s="3" t="s">
        <v>184</v>
      </c>
      <c r="D92" s="3">
        <v>36</v>
      </c>
      <c r="E92" s="3">
        <v>79</v>
      </c>
      <c r="F92" s="5">
        <v>66.1</v>
      </c>
      <c r="G92" s="11" t="s">
        <v>219</v>
      </c>
      <c r="H92" s="3">
        <v>1</v>
      </c>
      <c r="I92" s="7" t="s">
        <v>208</v>
      </c>
    </row>
    <row r="93" spans="1:9" s="1" customFormat="1" ht="19.5" customHeight="1">
      <c r="A93" s="3">
        <v>826</v>
      </c>
      <c r="B93" s="3" t="s">
        <v>185</v>
      </c>
      <c r="C93" s="3" t="s">
        <v>42</v>
      </c>
      <c r="D93" s="3">
        <v>52</v>
      </c>
      <c r="E93" s="3">
        <v>69</v>
      </c>
      <c r="F93" s="5">
        <v>63.9</v>
      </c>
      <c r="G93" s="11" t="s">
        <v>219</v>
      </c>
      <c r="H93" s="3">
        <v>2</v>
      </c>
      <c r="I93" s="7" t="s">
        <v>208</v>
      </c>
    </row>
    <row r="94" spans="1:9" s="1" customFormat="1" ht="19.5" customHeight="1">
      <c r="A94" s="3">
        <v>827</v>
      </c>
      <c r="B94" s="3" t="s">
        <v>186</v>
      </c>
      <c r="C94" s="3" t="s">
        <v>187</v>
      </c>
      <c r="D94" s="3">
        <v>49</v>
      </c>
      <c r="E94" s="3">
        <v>48</v>
      </c>
      <c r="F94" s="5">
        <v>48.3</v>
      </c>
      <c r="G94" s="11" t="s">
        <v>203</v>
      </c>
      <c r="H94" s="3">
        <v>3</v>
      </c>
      <c r="I94" s="7" t="s">
        <v>208</v>
      </c>
    </row>
    <row r="95" spans="1:9" s="1" customFormat="1" ht="19.5" customHeight="1">
      <c r="A95" s="3">
        <v>832</v>
      </c>
      <c r="B95" s="12" t="s">
        <v>192</v>
      </c>
      <c r="C95" s="12" t="s">
        <v>193</v>
      </c>
      <c r="D95" s="12">
        <v>65</v>
      </c>
      <c r="E95" s="12">
        <v>79</v>
      </c>
      <c r="F95" s="13">
        <v>74.8</v>
      </c>
      <c r="G95" s="14" t="s">
        <v>204</v>
      </c>
      <c r="H95" s="12">
        <v>1</v>
      </c>
      <c r="I95" s="15" t="s">
        <v>208</v>
      </c>
    </row>
    <row r="96" spans="1:9" s="1" customFormat="1" ht="19.5" customHeight="1">
      <c r="A96" s="3">
        <v>830</v>
      </c>
      <c r="B96" s="12" t="s">
        <v>190</v>
      </c>
      <c r="C96" s="12" t="s">
        <v>191</v>
      </c>
      <c r="D96" s="12">
        <v>49</v>
      </c>
      <c r="E96" s="12">
        <v>81.5</v>
      </c>
      <c r="F96" s="13">
        <v>71.75</v>
      </c>
      <c r="G96" s="14" t="s">
        <v>204</v>
      </c>
      <c r="H96" s="12">
        <v>2</v>
      </c>
      <c r="I96" s="15" t="s">
        <v>208</v>
      </c>
    </row>
    <row r="97" spans="1:9" s="1" customFormat="1" ht="19.5" customHeight="1">
      <c r="A97" s="3">
        <v>829</v>
      </c>
      <c r="B97" s="12" t="s">
        <v>188</v>
      </c>
      <c r="C97" s="12" t="s">
        <v>189</v>
      </c>
      <c r="D97" s="12">
        <v>62</v>
      </c>
      <c r="E97" s="12">
        <v>71</v>
      </c>
      <c r="F97" s="13">
        <v>68.3</v>
      </c>
      <c r="G97" s="14" t="s">
        <v>220</v>
      </c>
      <c r="H97" s="12">
        <v>3</v>
      </c>
      <c r="I97" s="15" t="s">
        <v>208</v>
      </c>
    </row>
  </sheetData>
  <sheetProtection/>
  <mergeCells count="1">
    <mergeCell ref="A1:I1"/>
  </mergeCells>
  <printOptions/>
  <pageMargins left="0.7480314960629921" right="0.4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rsgda</cp:lastModifiedBy>
  <cp:lastPrinted>2017-09-30T00:00:53Z</cp:lastPrinted>
  <dcterms:created xsi:type="dcterms:W3CDTF">2017-09-26T03:28:17Z</dcterms:created>
  <dcterms:modified xsi:type="dcterms:W3CDTF">2017-09-30T01:41:30Z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