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500" firstSheet="1" activeTab="1"/>
  </bookViews>
  <sheets>
    <sheet name="664VOHG8XQPIBZ" sheetId="1" state="hidden" r:id="rId1"/>
    <sheet name="附1" sheetId="2" r:id="rId2"/>
  </sheets>
  <definedNames>
    <definedName name="Counter" localSheetId="0">'664VOHG8XQPIBZ'!$C$82</definedName>
    <definedName name="_xlnm.Print_Area" localSheetId="1">'附1'!$A$1:$AP$19</definedName>
  </definedNames>
  <calcPr fullCalcOnLoad="1"/>
</workbook>
</file>

<file path=xl/sharedStrings.xml><?xml version="1.0" encoding="utf-8"?>
<sst xmlns="http://schemas.openxmlformats.org/spreadsheetml/2006/main" count="178" uniqueCount="148">
  <si>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</si>
  <si>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</si>
  <si>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</si>
  <si>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</si>
  <si>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</si>
  <si>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</si>
  <si>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</si>
  <si>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</si>
  <si>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</si>
  <si>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</si>
  <si>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</si>
  <si>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</si>
  <si>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</si>
  <si>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</si>
  <si>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</si>
  <si>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</si>
  <si>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</si>
  <si>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</si>
  <si>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</si>
  <si>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</si>
  <si>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</si>
  <si>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2"/>
        <rFont val="宋体"/>
        <family val="0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</si>
  <si>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</si>
  <si>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</si>
  <si>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</si>
  <si>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</si>
  <si>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</si>
  <si>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</si>
  <si>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</si>
  <si>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</si>
  <si>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</si>
  <si>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</si>
  <si>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</si>
  <si>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</si>
  <si>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</si>
  <si>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</si>
  <si>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</si>
  <si>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</si>
  <si>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</si>
  <si>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</si>
  <si>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</si>
  <si>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</si>
  <si>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</si>
  <si>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</si>
  <si>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</si>
  <si>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2"/>
        <rFont val="宋体"/>
        <family val="0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</si>
  <si>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2"/>
        <rFont val="宋体"/>
        <family val="0"/>
      </rPr>
      <t>.CreateShortcut(fold.path &amp; "\" &amp; ff.name)</t>
    </r>
  </si>
  <si>
    <r>
      <t>lnk.</t>
    </r>
    <r>
      <rPr>
        <sz val="12"/>
        <rFont val="宋体"/>
        <family val="0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</si>
  <si>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</si>
  <si>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</si>
  <si>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</si>
  <si>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</si>
  <si>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</si>
  <si>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</si>
  <si>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</si>
  <si>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</si>
  <si>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</si>
  <si>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</si>
  <si>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</si>
  <si>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</si>
  <si>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</si>
  <si>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2"/>
        <rFont val="宋体"/>
        <family val="0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</si>
  <si>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</si>
  <si>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</si>
  <si>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2"/>
        <rFont val="宋体"/>
        <family val="0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</si>
  <si>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</si>
  <si>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</si>
  <si>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</si>
  <si>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</si>
  <si>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2"/>
        <rFont val="宋体"/>
        <family val="0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</si>
  <si>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</si>
  <si>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</si>
  <si>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</si>
  <si>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</si>
  <si>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t>附1</t>
  </si>
  <si>
    <t>峰峰矿区2018年公开招聘教师岗位、条件一览表</t>
  </si>
  <si>
    <t>序号</t>
  </si>
  <si>
    <t>招聘单位主管部门</t>
  </si>
  <si>
    <t>招聘岗位</t>
  </si>
  <si>
    <t>经费供养方式</t>
  </si>
  <si>
    <t>岗位
类别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</si>
  <si>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</si>
  <si>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</si>
  <si>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</si>
  <si>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</si>
  <si>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</si>
  <si>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</si>
  <si>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</si>
  <si>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</si>
  <si>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</si>
  <si>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</si>
  <si>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</si>
  <si>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</si>
  <si>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小计</t>
  </si>
  <si>
    <t>教师岗位</t>
  </si>
  <si>
    <t>专业指导课岗位</t>
  </si>
  <si>
    <t>语文</t>
  </si>
  <si>
    <t>数学</t>
  </si>
  <si>
    <t>英语</t>
  </si>
  <si>
    <t>物理</t>
  </si>
  <si>
    <t>政治</t>
  </si>
  <si>
    <t>历史</t>
  </si>
  <si>
    <t>地理</t>
  </si>
  <si>
    <t>生物</t>
  </si>
  <si>
    <t>化学</t>
  </si>
  <si>
    <t>体育</t>
  </si>
  <si>
    <t>音乐</t>
  </si>
  <si>
    <t>美术</t>
  </si>
  <si>
    <t>信息技术</t>
  </si>
  <si>
    <t>幼教</t>
  </si>
  <si>
    <t>科学</t>
  </si>
  <si>
    <t>财务会计</t>
  </si>
  <si>
    <t>数控</t>
  </si>
  <si>
    <t>陶瓷</t>
  </si>
  <si>
    <t>旅游</t>
  </si>
  <si>
    <t>机械制造</t>
  </si>
  <si>
    <t>机电一体化</t>
  </si>
  <si>
    <t>武术</t>
  </si>
  <si>
    <t>篮球</t>
  </si>
  <si>
    <t>足球</t>
  </si>
  <si>
    <t>田径</t>
  </si>
  <si>
    <t>器乐</t>
  </si>
  <si>
    <t>声乐</t>
  </si>
  <si>
    <t>舞蹈</t>
  </si>
  <si>
    <t>钢琴</t>
  </si>
  <si>
    <t>大提琴</t>
  </si>
  <si>
    <t>单簧管</t>
  </si>
  <si>
    <t>圆号</t>
  </si>
  <si>
    <t>琵琶</t>
  </si>
  <si>
    <t>双簧管</t>
  </si>
  <si>
    <t>古筝</t>
  </si>
  <si>
    <t>小提琴</t>
  </si>
  <si>
    <t>笛子</t>
  </si>
  <si>
    <t>扬琴</t>
  </si>
  <si>
    <t>峰峰矿区教体局</t>
  </si>
  <si>
    <t>高中教师</t>
  </si>
  <si>
    <t>全额</t>
  </si>
  <si>
    <t>专技</t>
  </si>
  <si>
    <t>职教教师</t>
  </si>
  <si>
    <t>初中 教师</t>
  </si>
  <si>
    <t>小学 教师</t>
  </si>
  <si>
    <t>幼儿 教师</t>
  </si>
  <si>
    <t>合计</t>
  </si>
  <si>
    <t>说明：</t>
  </si>
  <si>
    <t>一、招聘范围：具有中华人民共和国国籍，不限户籍。考生应为具有全日制普通高校本科及以上毕业证、学士及以上学位证的毕业生。考生年龄在18周岁及以上，30周岁及以下,身体健康。考生应具有教师资格证书（专业指导课岗位除外）。</t>
  </si>
  <si>
    <t>二、报考要求：1、报考高中教师岗位及职教教师地理和信息技术岗位者，应具有高级中学或中等职业学校及以上教师资格证；报考初中教师岗位者，应具有初级中学及以上教师资格证；报考小学教师岗位者，应具有小学及以上教师资格证；报考幼教岗位者，应具有学前教育（幼儿、幼儿园教育）教师资格证；专业指导课岗位不要求教师资格证。2、教师资格证的任教学科应与报考岗位专业相一致（教师资格证书任教学科为小学教育的，可报考小学全部岗位），毕业证专业须与《峰峰矿区2018年公开招聘教师岗位所需专业信息一览表》相一致。3、报考岗位代码为0501和0502的小学教师，要求是服务期满、考核合格的服务基层四项目人员（特岗教师、村官、三支一扶、西部志愿者）。</t>
  </si>
  <si>
    <t>三、报考岗位代码（四位组成）=学段层次代码+专业代码。例如：高中数学学科的报考岗位代码是0102。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</si>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</sst>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4" borderId="5" applyNumberForma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25" fillId="15" borderId="0" applyNumberFormat="0" applyBorder="0" applyAlignment="0" applyProtection="0"/>
    <xf numFmtId="0" fontId="23" fillId="14" borderId="8" applyNumberFormat="0" applyAlignment="0" applyProtection="0"/>
    <xf numFmtId="0" fontId="11" fillId="7" borderId="5" applyNumberFormat="0" applyAlignment="0" applyProtection="0"/>
    <xf numFmtId="0" fontId="1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0" fillId="9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67">
      <alignment/>
      <protection/>
    </xf>
    <xf numFmtId="49" fontId="0" fillId="0" borderId="0" xfId="67" applyNumberFormat="1">
      <alignment/>
      <protection/>
    </xf>
    <xf numFmtId="49" fontId="7" fillId="0" borderId="0" xfId="67" applyNumberFormat="1" applyFont="1">
      <alignment/>
      <protection/>
    </xf>
    <xf numFmtId="0" fontId="2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2014招聘计划" xfId="58"/>
    <cellStyle name="差_Sheet1" xfId="59"/>
    <cellStyle name="常规 15" xfId="60"/>
    <cellStyle name="常规 16" xfId="61"/>
    <cellStyle name="常规 17" xfId="62"/>
    <cellStyle name="常规 18" xfId="63"/>
    <cellStyle name="常规 19" xfId="64"/>
    <cellStyle name="常规 2" xfId="65"/>
    <cellStyle name="常规 4" xfId="66"/>
    <cellStyle name="常规_norma1" xfId="67"/>
    <cellStyle name="Hyperlink" xfId="68"/>
    <cellStyle name="好" xfId="69"/>
    <cellStyle name="好_2014招聘计划" xfId="70"/>
    <cellStyle name="好_Sheet1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着色 1" xfId="92"/>
    <cellStyle name="着色 2" xfId="93"/>
    <cellStyle name="着色 3" xfId="94"/>
    <cellStyle name="着色 4" xfId="95"/>
    <cellStyle name="着色 5" xfId="96"/>
    <cellStyle name="着色 6" xfId="97"/>
    <cellStyle name="注释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C82"/>
  <sheetViews>
    <sheetView showFormulas="1" zoomScalePageLayoutView="0" workbookViewId="0" topLeftCell="G1">
      <selection activeCell="F1" sqref="A1:F16384"/>
    </sheetView>
  </sheetViews>
  <sheetFormatPr defaultColWidth="9.00390625" defaultRowHeight="14.25"/>
  <cols>
    <col min="1" max="1" width="19.25390625" style="22" hidden="1" customWidth="1"/>
    <col min="2" max="2" width="6.625" style="0" hidden="1" customWidth="1"/>
    <col min="3" max="3" width="31.875" style="23" hidden="1" customWidth="1"/>
    <col min="4" max="6" width="9.00390625" style="22" hidden="1" customWidth="1"/>
    <col min="7" max="16384" width="9.00390625" style="22" customWidth="1"/>
  </cols>
  <sheetData>
    <row r="1" ht="15">
      <c r="C1" s="23" t="s">
        <v>0</v>
      </c>
    </row>
    <row r="2" ht="15">
      <c r="C2" s="23" t="s">
        <v>1</v>
      </c>
    </row>
    <row r="3" ht="15.75">
      <c r="C3" s="24" t="s">
        <v>2</v>
      </c>
    </row>
    <row r="4" ht="15">
      <c r="C4" s="23" t="s">
        <v>3</v>
      </c>
    </row>
    <row r="5" ht="15">
      <c r="C5" s="23" t="s">
        <v>4</v>
      </c>
    </row>
    <row r="6" ht="15">
      <c r="C6" s="23" t="s">
        <v>5</v>
      </c>
    </row>
    <row r="7" ht="15">
      <c r="C7" s="23" t="s">
        <v>6</v>
      </c>
    </row>
    <row r="8" ht="15">
      <c r="C8" s="23" t="s">
        <v>7</v>
      </c>
    </row>
    <row r="9" ht="15">
      <c r="C9" s="23" t="s">
        <v>8</v>
      </c>
    </row>
    <row r="10" ht="15.75">
      <c r="C10" s="24" t="s">
        <v>9</v>
      </c>
    </row>
    <row r="11" ht="15.75">
      <c r="C11" s="24" t="s">
        <v>10</v>
      </c>
    </row>
    <row r="12" ht="15.75">
      <c r="C12" s="24" t="s">
        <v>11</v>
      </c>
    </row>
    <row r="13" ht="15">
      <c r="C13" s="23" t="s">
        <v>12</v>
      </c>
    </row>
    <row r="14" ht="15.75">
      <c r="C14" s="24" t="s">
        <v>8</v>
      </c>
    </row>
    <row r="15" ht="15.75">
      <c r="C15" s="24" t="s">
        <v>13</v>
      </c>
    </row>
    <row r="16" ht="15.75">
      <c r="C16" s="24" t="s">
        <v>9</v>
      </c>
    </row>
    <row r="17" ht="15.75">
      <c r="C17" s="24" t="s">
        <v>14</v>
      </c>
    </row>
    <row r="18" ht="15.75">
      <c r="C18" s="24" t="s">
        <v>15</v>
      </c>
    </row>
    <row r="19" ht="15.75">
      <c r="C19" s="24" t="s">
        <v>8</v>
      </c>
    </row>
    <row r="20" ht="15.75">
      <c r="C20" s="24" t="s">
        <v>13</v>
      </c>
    </row>
    <row r="21" ht="15">
      <c r="C21" s="23" t="s">
        <v>16</v>
      </c>
    </row>
    <row r="22" ht="15">
      <c r="C22" s="23" t="s">
        <v>17</v>
      </c>
    </row>
    <row r="23" ht="15.75">
      <c r="C23" s="24" t="s">
        <v>18</v>
      </c>
    </row>
    <row r="24" ht="15.75">
      <c r="C24" s="24" t="s">
        <v>19</v>
      </c>
    </row>
    <row r="25" ht="15">
      <c r="C25" s="23" t="s">
        <v>20</v>
      </c>
    </row>
    <row r="26" ht="15.75">
      <c r="C26" s="24" t="s">
        <v>21</v>
      </c>
    </row>
    <row r="27" ht="15.75">
      <c r="C27" s="24" t="s">
        <v>22</v>
      </c>
    </row>
    <row r="28" ht="15.75">
      <c r="C28" s="24" t="s">
        <v>23</v>
      </c>
    </row>
    <row r="29" ht="15.75">
      <c r="C29" s="24" t="s">
        <v>24</v>
      </c>
    </row>
    <row r="30" ht="15.75">
      <c r="C30" s="24" t="s">
        <v>25</v>
      </c>
    </row>
    <row r="31" ht="15.75">
      <c r="C31" s="24" t="s">
        <v>26</v>
      </c>
    </row>
    <row r="32" ht="15.75">
      <c r="C32" s="24" t="s">
        <v>27</v>
      </c>
    </row>
    <row r="33" ht="15.75">
      <c r="C33" s="24" t="s">
        <v>28</v>
      </c>
    </row>
    <row r="34" ht="15.75">
      <c r="C34" s="24" t="s">
        <v>29</v>
      </c>
    </row>
    <row r="35" ht="15">
      <c r="C35" s="23" t="s">
        <v>13</v>
      </c>
    </row>
    <row r="36" ht="15.75">
      <c r="C36" s="24" t="s">
        <v>30</v>
      </c>
    </row>
    <row r="37" ht="15">
      <c r="C37" s="23" t="s">
        <v>31</v>
      </c>
    </row>
    <row r="38" ht="15">
      <c r="C38" s="23" t="s">
        <v>32</v>
      </c>
    </row>
    <row r="39" ht="15">
      <c r="C39" s="23" t="s">
        <v>33</v>
      </c>
    </row>
    <row r="40" ht="15">
      <c r="C40" s="23" t="s">
        <v>34</v>
      </c>
    </row>
    <row r="41" ht="15">
      <c r="C41" s="23" t="s">
        <v>35</v>
      </c>
    </row>
    <row r="42" ht="15">
      <c r="C42" s="23" t="s">
        <v>36</v>
      </c>
    </row>
    <row r="43" ht="15.75">
      <c r="C43" s="24" t="s">
        <v>37</v>
      </c>
    </row>
    <row r="44" ht="15.75">
      <c r="C44" s="24" t="s">
        <v>38</v>
      </c>
    </row>
    <row r="45" ht="15.75">
      <c r="C45" s="24" t="s">
        <v>39</v>
      </c>
    </row>
    <row r="46" ht="15">
      <c r="C46" s="23" t="s">
        <v>40</v>
      </c>
    </row>
    <row r="47" ht="15">
      <c r="C47" s="23" t="s">
        <v>41</v>
      </c>
    </row>
    <row r="48" ht="15">
      <c r="C48" s="23" t="s">
        <v>42</v>
      </c>
    </row>
    <row r="49" ht="15">
      <c r="C49" s="23" t="s">
        <v>43</v>
      </c>
    </row>
    <row r="50" ht="15">
      <c r="C50" s="23" t="s">
        <v>44</v>
      </c>
    </row>
    <row r="51" ht="15.75">
      <c r="C51" s="24" t="s">
        <v>45</v>
      </c>
    </row>
    <row r="52" ht="15.75">
      <c r="C52" s="23" t="s">
        <v>46</v>
      </c>
    </row>
    <row r="53" ht="15.75">
      <c r="C53" s="24" t="s">
        <v>47</v>
      </c>
    </row>
    <row r="54" ht="15.75">
      <c r="C54" s="24" t="s">
        <v>48</v>
      </c>
    </row>
    <row r="55" ht="15.75">
      <c r="C55" s="24" t="s">
        <v>49</v>
      </c>
    </row>
    <row r="56" ht="15.75">
      <c r="C56" s="24" t="s">
        <v>50</v>
      </c>
    </row>
    <row r="57" ht="15.75">
      <c r="C57" s="24" t="s">
        <v>51</v>
      </c>
    </row>
    <row r="58" ht="15.75">
      <c r="C58" s="24" t="s">
        <v>52</v>
      </c>
    </row>
    <row r="59" ht="15.75">
      <c r="C59" s="24" t="s">
        <v>53</v>
      </c>
    </row>
    <row r="60" ht="15.75">
      <c r="C60" s="24" t="s">
        <v>54</v>
      </c>
    </row>
    <row r="61" ht="15.75">
      <c r="C61" s="24" t="s">
        <v>55</v>
      </c>
    </row>
    <row r="62" ht="15.75">
      <c r="C62" s="24" t="s">
        <v>56</v>
      </c>
    </row>
    <row r="63" ht="15">
      <c r="C63" s="23" t="s">
        <v>57</v>
      </c>
    </row>
    <row r="64" ht="15">
      <c r="C64" s="23" t="s">
        <v>58</v>
      </c>
    </row>
    <row r="65" ht="15">
      <c r="C65" s="23" t="s">
        <v>59</v>
      </c>
    </row>
    <row r="66" ht="15">
      <c r="C66" s="23" t="s">
        <v>60</v>
      </c>
    </row>
    <row r="67" ht="15">
      <c r="C67" s="23" t="s">
        <v>8</v>
      </c>
    </row>
    <row r="68" ht="15.75">
      <c r="C68" s="24" t="s">
        <v>61</v>
      </c>
    </row>
    <row r="69" ht="15.75">
      <c r="C69" s="24" t="s">
        <v>62</v>
      </c>
    </row>
    <row r="70" ht="15.75">
      <c r="C70" s="24" t="s">
        <v>63</v>
      </c>
    </row>
    <row r="71" ht="15.75">
      <c r="C71" s="24" t="s">
        <v>64</v>
      </c>
    </row>
    <row r="72" ht="15.75">
      <c r="C72" s="24" t="s">
        <v>65</v>
      </c>
    </row>
    <row r="73" ht="15.75">
      <c r="C73" s="24" t="s">
        <v>66</v>
      </c>
    </row>
    <row r="74" ht="15">
      <c r="C74" s="23" t="s">
        <v>67</v>
      </c>
    </row>
    <row r="75" ht="15.75">
      <c r="C75" s="24" t="s">
        <v>68</v>
      </c>
    </row>
    <row r="76" ht="15.75">
      <c r="C76" s="24" t="s">
        <v>69</v>
      </c>
    </row>
    <row r="77" ht="15">
      <c r="C77" s="23" t="s">
        <v>70</v>
      </c>
    </row>
    <row r="78" ht="15.75">
      <c r="C78" s="24" t="s">
        <v>51</v>
      </c>
    </row>
    <row r="79" ht="15.75">
      <c r="C79" s="24" t="s">
        <v>52</v>
      </c>
    </row>
    <row r="80" ht="15">
      <c r="C80" s="23" t="s">
        <v>71</v>
      </c>
    </row>
    <row r="81" ht="15.75">
      <c r="C81" s="24" t="s">
        <v>72</v>
      </c>
    </row>
    <row r="82" ht="15">
      <c r="C82" s="23" t="s">
        <v>73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tabSelected="1" zoomScalePageLayoutView="0" workbookViewId="0" topLeftCell="A1">
      <selection activeCell="A17" sqref="A17:AP17"/>
    </sheetView>
  </sheetViews>
  <sheetFormatPr defaultColWidth="9.00390625" defaultRowHeight="14.25"/>
  <cols>
    <col min="1" max="1" width="4.50390625" style="5" customWidth="1"/>
    <col min="2" max="2" width="14.625" style="5" customWidth="1"/>
    <col min="3" max="3" width="4.375" style="5" customWidth="1"/>
    <col min="4" max="4" width="4.50390625" style="5" customWidth="1"/>
    <col min="5" max="5" width="4.00390625" style="5" customWidth="1"/>
    <col min="6" max="6" width="5.75390625" style="5" customWidth="1"/>
    <col min="7" max="7" width="4.25390625" style="6" customWidth="1"/>
    <col min="8" max="41" width="2.625" style="6" customWidth="1"/>
    <col min="42" max="42" width="2.625" style="4" customWidth="1"/>
    <col min="43" max="16384" width="9.00390625" style="5" customWidth="1"/>
  </cols>
  <sheetData>
    <row r="1" spans="1:2" ht="16.5" customHeight="1">
      <c r="A1" s="25" t="s">
        <v>74</v>
      </c>
      <c r="B1" s="25"/>
    </row>
    <row r="2" spans="1:42" ht="24.75" customHeight="1">
      <c r="A2" s="26" t="s">
        <v>75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2" s="3" customFormat="1" ht="25.5" customHeight="1">
      <c r="A3" s="38" t="s">
        <v>76</v>
      </c>
      <c r="B3" s="38" t="s">
        <v>77</v>
      </c>
      <c r="C3" s="38" t="s">
        <v>78</v>
      </c>
      <c r="D3" s="38" t="s">
        <v>79</v>
      </c>
      <c r="E3" s="38" t="s">
        <v>80</v>
      </c>
      <c r="F3" s="38" t="s">
        <v>81</v>
      </c>
      <c r="G3" s="27" t="s">
        <v>82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42" s="3" customFormat="1" ht="24" customHeight="1">
      <c r="A4" s="39"/>
      <c r="B4" s="39"/>
      <c r="C4" s="39"/>
      <c r="D4" s="39"/>
      <c r="E4" s="39"/>
      <c r="F4" s="39"/>
      <c r="G4" s="7" t="s">
        <v>83</v>
      </c>
      <c r="H4" s="8" t="s">
        <v>84</v>
      </c>
      <c r="I4" s="8" t="s">
        <v>85</v>
      </c>
      <c r="J4" s="8" t="s">
        <v>86</v>
      </c>
      <c r="K4" s="8" t="s">
        <v>87</v>
      </c>
      <c r="L4" s="8" t="s">
        <v>88</v>
      </c>
      <c r="M4" s="8" t="s">
        <v>89</v>
      </c>
      <c r="N4" s="8" t="s">
        <v>90</v>
      </c>
      <c r="O4" s="8" t="s">
        <v>91</v>
      </c>
      <c r="P4" s="8" t="s">
        <v>92</v>
      </c>
      <c r="Q4" s="7">
        <v>10</v>
      </c>
      <c r="R4" s="7">
        <v>11</v>
      </c>
      <c r="S4" s="7">
        <v>12</v>
      </c>
      <c r="T4" s="7">
        <v>13</v>
      </c>
      <c r="U4" s="7">
        <v>14</v>
      </c>
      <c r="V4" s="7">
        <v>15</v>
      </c>
      <c r="W4" s="7">
        <v>16</v>
      </c>
      <c r="X4" s="7">
        <v>17</v>
      </c>
      <c r="Y4" s="7">
        <v>18</v>
      </c>
      <c r="Z4" s="7">
        <v>19</v>
      </c>
      <c r="AA4" s="7">
        <v>20</v>
      </c>
      <c r="AB4" s="7">
        <v>21</v>
      </c>
      <c r="AC4" s="7">
        <v>22</v>
      </c>
      <c r="AD4" s="7">
        <v>23</v>
      </c>
      <c r="AE4" s="7">
        <v>24</v>
      </c>
      <c r="AF4" s="7">
        <v>25</v>
      </c>
      <c r="AG4" s="7">
        <v>26</v>
      </c>
      <c r="AH4" s="7">
        <v>27</v>
      </c>
      <c r="AI4" s="7">
        <v>28</v>
      </c>
      <c r="AJ4" s="7">
        <v>29</v>
      </c>
      <c r="AK4" s="7">
        <v>30</v>
      </c>
      <c r="AL4" s="7">
        <v>31</v>
      </c>
      <c r="AM4" s="7">
        <v>32</v>
      </c>
      <c r="AN4" s="7">
        <v>33</v>
      </c>
      <c r="AO4" s="7">
        <v>34</v>
      </c>
      <c r="AP4" s="7">
        <v>35</v>
      </c>
    </row>
    <row r="5" spans="1:42" s="3" customFormat="1" ht="22.5" customHeight="1">
      <c r="A5" s="39"/>
      <c r="B5" s="39"/>
      <c r="C5" s="39"/>
      <c r="D5" s="39"/>
      <c r="E5" s="39"/>
      <c r="F5" s="39"/>
      <c r="G5" s="41" t="s">
        <v>93</v>
      </c>
      <c r="H5" s="28" t="s">
        <v>94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0"/>
      <c r="AK5" s="28" t="s">
        <v>95</v>
      </c>
      <c r="AL5" s="29"/>
      <c r="AM5" s="29"/>
      <c r="AN5" s="29"/>
      <c r="AO5" s="29"/>
      <c r="AP5" s="30"/>
    </row>
    <row r="6" spans="1:42" s="3" customFormat="1" ht="19.5" customHeight="1">
      <c r="A6" s="39"/>
      <c r="B6" s="39"/>
      <c r="C6" s="39"/>
      <c r="D6" s="39"/>
      <c r="E6" s="39"/>
      <c r="F6" s="39"/>
      <c r="G6" s="42"/>
      <c r="H6" s="44" t="s">
        <v>96</v>
      </c>
      <c r="I6" s="44" t="s">
        <v>97</v>
      </c>
      <c r="J6" s="44" t="s">
        <v>98</v>
      </c>
      <c r="K6" s="44" t="s">
        <v>99</v>
      </c>
      <c r="L6" s="44" t="s">
        <v>100</v>
      </c>
      <c r="M6" s="44" t="s">
        <v>101</v>
      </c>
      <c r="N6" s="44" t="s">
        <v>102</v>
      </c>
      <c r="O6" s="44" t="s">
        <v>103</v>
      </c>
      <c r="P6" s="44" t="s">
        <v>104</v>
      </c>
      <c r="Q6" s="31" t="s">
        <v>105</v>
      </c>
      <c r="R6" s="31"/>
      <c r="S6" s="31"/>
      <c r="T6" s="31"/>
      <c r="U6" s="28" t="s">
        <v>106</v>
      </c>
      <c r="V6" s="29"/>
      <c r="W6" s="29"/>
      <c r="X6" s="29"/>
      <c r="Y6" s="29"/>
      <c r="Z6" s="29"/>
      <c r="AA6" s="29"/>
      <c r="AB6" s="29"/>
      <c r="AC6" s="29"/>
      <c r="AD6" s="29"/>
      <c r="AE6" s="29"/>
      <c r="AF6" s="30"/>
      <c r="AG6" s="41" t="s">
        <v>107</v>
      </c>
      <c r="AH6" s="44" t="s">
        <v>108</v>
      </c>
      <c r="AI6" s="41" t="s">
        <v>109</v>
      </c>
      <c r="AJ6" s="41" t="s">
        <v>110</v>
      </c>
      <c r="AK6" s="44" t="s">
        <v>111</v>
      </c>
      <c r="AL6" s="44" t="s">
        <v>112</v>
      </c>
      <c r="AM6" s="44" t="s">
        <v>113</v>
      </c>
      <c r="AN6" s="44" t="s">
        <v>114</v>
      </c>
      <c r="AO6" s="44" t="s">
        <v>115</v>
      </c>
      <c r="AP6" s="44" t="s">
        <v>116</v>
      </c>
    </row>
    <row r="7" spans="1:42" s="3" customFormat="1" ht="21" customHeight="1">
      <c r="A7" s="39"/>
      <c r="B7" s="39"/>
      <c r="C7" s="39"/>
      <c r="D7" s="39"/>
      <c r="E7" s="39"/>
      <c r="F7" s="39"/>
      <c r="G7" s="42"/>
      <c r="H7" s="45"/>
      <c r="I7" s="45"/>
      <c r="J7" s="45"/>
      <c r="K7" s="45"/>
      <c r="L7" s="45"/>
      <c r="M7" s="45"/>
      <c r="N7" s="45"/>
      <c r="O7" s="45"/>
      <c r="P7" s="45"/>
      <c r="Q7" s="44" t="s">
        <v>117</v>
      </c>
      <c r="R7" s="44" t="s">
        <v>118</v>
      </c>
      <c r="S7" s="44" t="s">
        <v>119</v>
      </c>
      <c r="T7" s="44" t="s">
        <v>120</v>
      </c>
      <c r="U7" s="32" t="s">
        <v>121</v>
      </c>
      <c r="V7" s="33"/>
      <c r="W7" s="33"/>
      <c r="X7" s="33"/>
      <c r="Y7" s="33"/>
      <c r="Z7" s="33"/>
      <c r="AA7" s="33"/>
      <c r="AB7" s="33"/>
      <c r="AC7" s="33"/>
      <c r="AD7" s="34"/>
      <c r="AE7" s="44" t="s">
        <v>122</v>
      </c>
      <c r="AF7" s="41" t="s">
        <v>123</v>
      </c>
      <c r="AG7" s="42"/>
      <c r="AH7" s="45"/>
      <c r="AI7" s="42"/>
      <c r="AJ7" s="42"/>
      <c r="AK7" s="45"/>
      <c r="AL7" s="45"/>
      <c r="AM7" s="45"/>
      <c r="AN7" s="45"/>
      <c r="AO7" s="45"/>
      <c r="AP7" s="45"/>
    </row>
    <row r="8" spans="1:42" s="3" customFormat="1" ht="55.5" customHeight="1">
      <c r="A8" s="40"/>
      <c r="B8" s="40"/>
      <c r="C8" s="40"/>
      <c r="D8" s="40"/>
      <c r="E8" s="40"/>
      <c r="F8" s="40"/>
      <c r="G8" s="43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18" t="s">
        <v>124</v>
      </c>
      <c r="V8" s="18" t="s">
        <v>125</v>
      </c>
      <c r="W8" s="18" t="s">
        <v>126</v>
      </c>
      <c r="X8" s="18" t="s">
        <v>127</v>
      </c>
      <c r="Y8" s="18" t="s">
        <v>128</v>
      </c>
      <c r="Z8" s="18" t="s">
        <v>129</v>
      </c>
      <c r="AA8" s="18" t="s">
        <v>130</v>
      </c>
      <c r="AB8" s="18" t="s">
        <v>131</v>
      </c>
      <c r="AC8" s="18" t="s">
        <v>132</v>
      </c>
      <c r="AD8" s="18" t="s">
        <v>133</v>
      </c>
      <c r="AE8" s="46"/>
      <c r="AF8" s="43"/>
      <c r="AG8" s="43"/>
      <c r="AH8" s="46"/>
      <c r="AI8" s="43"/>
      <c r="AJ8" s="43"/>
      <c r="AK8" s="46"/>
      <c r="AL8" s="46"/>
      <c r="AM8" s="46"/>
      <c r="AN8" s="46"/>
      <c r="AO8" s="46"/>
      <c r="AP8" s="46"/>
    </row>
    <row r="9" spans="1:42" s="4" customFormat="1" ht="30" customHeight="1">
      <c r="A9" s="9">
        <v>1</v>
      </c>
      <c r="B9" s="10" t="s">
        <v>134</v>
      </c>
      <c r="C9" s="11" t="s">
        <v>135</v>
      </c>
      <c r="D9" s="10" t="s">
        <v>136</v>
      </c>
      <c r="E9" s="10" t="s">
        <v>137</v>
      </c>
      <c r="F9" s="12" t="s">
        <v>84</v>
      </c>
      <c r="G9" s="2">
        <v>11</v>
      </c>
      <c r="H9" s="2">
        <v>1</v>
      </c>
      <c r="I9" s="2">
        <v>2</v>
      </c>
      <c r="J9" s="2">
        <v>2</v>
      </c>
      <c r="K9" s="2"/>
      <c r="L9" s="2"/>
      <c r="M9" s="2">
        <v>1</v>
      </c>
      <c r="N9" s="2">
        <v>1</v>
      </c>
      <c r="O9" s="2">
        <v>1</v>
      </c>
      <c r="P9" s="2"/>
      <c r="Q9" s="2"/>
      <c r="R9" s="2"/>
      <c r="S9" s="2"/>
      <c r="T9" s="2"/>
      <c r="U9" s="2">
        <v>1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>
        <v>2</v>
      </c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4" customFormat="1" ht="30" customHeight="1">
      <c r="A10" s="9">
        <v>2</v>
      </c>
      <c r="B10" s="10" t="s">
        <v>134</v>
      </c>
      <c r="C10" s="11" t="s">
        <v>138</v>
      </c>
      <c r="D10" s="10" t="s">
        <v>136</v>
      </c>
      <c r="E10" s="10" t="s">
        <v>137</v>
      </c>
      <c r="F10" s="12" t="s">
        <v>85</v>
      </c>
      <c r="G10" s="2">
        <v>15</v>
      </c>
      <c r="H10" s="2"/>
      <c r="I10" s="2"/>
      <c r="J10" s="2"/>
      <c r="K10" s="2"/>
      <c r="L10" s="2"/>
      <c r="M10" s="2"/>
      <c r="N10" s="2">
        <v>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>
        <v>3</v>
      </c>
      <c r="AI10" s="2"/>
      <c r="AJ10" s="2"/>
      <c r="AK10" s="2">
        <v>2</v>
      </c>
      <c r="AL10" s="2">
        <v>1</v>
      </c>
      <c r="AM10" s="2">
        <v>2</v>
      </c>
      <c r="AN10" s="2">
        <v>3</v>
      </c>
      <c r="AO10" s="2">
        <v>2</v>
      </c>
      <c r="AP10" s="2">
        <v>1</v>
      </c>
    </row>
    <row r="11" spans="1:42" s="4" customFormat="1" ht="30" customHeight="1">
      <c r="A11" s="9">
        <v>3</v>
      </c>
      <c r="B11" s="10" t="s">
        <v>134</v>
      </c>
      <c r="C11" s="10" t="s">
        <v>139</v>
      </c>
      <c r="D11" s="10" t="s">
        <v>136</v>
      </c>
      <c r="E11" s="10" t="s">
        <v>137</v>
      </c>
      <c r="F11" s="12" t="s">
        <v>86</v>
      </c>
      <c r="G11" s="2">
        <v>88</v>
      </c>
      <c r="H11" s="2">
        <v>10</v>
      </c>
      <c r="I11" s="2">
        <v>8</v>
      </c>
      <c r="J11" s="2">
        <v>7</v>
      </c>
      <c r="K11" s="2">
        <v>6</v>
      </c>
      <c r="L11" s="2">
        <v>7</v>
      </c>
      <c r="M11" s="2">
        <v>5</v>
      </c>
      <c r="N11" s="2">
        <v>5</v>
      </c>
      <c r="O11" s="2">
        <v>6</v>
      </c>
      <c r="P11" s="2">
        <v>6</v>
      </c>
      <c r="Q11" s="2">
        <v>1</v>
      </c>
      <c r="R11" s="2">
        <v>2</v>
      </c>
      <c r="S11" s="2">
        <v>4</v>
      </c>
      <c r="T11" s="2">
        <v>2</v>
      </c>
      <c r="U11" s="2"/>
      <c r="V11" s="2">
        <v>1</v>
      </c>
      <c r="W11" s="2">
        <v>1</v>
      </c>
      <c r="X11" s="2">
        <v>1</v>
      </c>
      <c r="Y11" s="2">
        <v>1</v>
      </c>
      <c r="Z11" s="2">
        <v>2</v>
      </c>
      <c r="AA11" s="2"/>
      <c r="AB11" s="2"/>
      <c r="AC11" s="2"/>
      <c r="AD11" s="2"/>
      <c r="AE11" s="2">
        <v>5</v>
      </c>
      <c r="AF11" s="2">
        <v>2</v>
      </c>
      <c r="AG11" s="2">
        <v>5</v>
      </c>
      <c r="AH11" s="2">
        <v>1</v>
      </c>
      <c r="AI11" s="2"/>
      <c r="AJ11" s="2"/>
      <c r="AK11" s="2"/>
      <c r="AL11" s="2"/>
      <c r="AM11" s="2"/>
      <c r="AN11" s="2"/>
      <c r="AO11" s="2"/>
      <c r="AP11" s="2"/>
    </row>
    <row r="12" spans="1:42" s="4" customFormat="1" ht="30" customHeight="1">
      <c r="A12" s="9">
        <v>4</v>
      </c>
      <c r="B12" s="10" t="s">
        <v>134</v>
      </c>
      <c r="C12" s="10" t="s">
        <v>140</v>
      </c>
      <c r="D12" s="10" t="s">
        <v>136</v>
      </c>
      <c r="E12" s="10" t="s">
        <v>137</v>
      </c>
      <c r="F12" s="12" t="s">
        <v>87</v>
      </c>
      <c r="G12" s="2">
        <v>106</v>
      </c>
      <c r="H12" s="2">
        <v>26</v>
      </c>
      <c r="I12" s="2">
        <v>29</v>
      </c>
      <c r="J12" s="2">
        <v>15</v>
      </c>
      <c r="K12" s="2"/>
      <c r="L12" s="2"/>
      <c r="M12" s="2"/>
      <c r="N12" s="2"/>
      <c r="O12" s="2"/>
      <c r="P12" s="2"/>
      <c r="Q12" s="2">
        <v>2</v>
      </c>
      <c r="R12" s="2">
        <v>3</v>
      </c>
      <c r="S12" s="2">
        <v>4</v>
      </c>
      <c r="T12" s="2">
        <v>1</v>
      </c>
      <c r="U12" s="2"/>
      <c r="V12" s="2"/>
      <c r="W12" s="2"/>
      <c r="X12" s="2"/>
      <c r="Y12" s="2"/>
      <c r="Z12" s="2"/>
      <c r="AA12" s="2">
        <v>1</v>
      </c>
      <c r="AB12" s="2">
        <v>1</v>
      </c>
      <c r="AC12" s="2">
        <v>1</v>
      </c>
      <c r="AD12" s="2">
        <v>1</v>
      </c>
      <c r="AE12" s="2">
        <v>10</v>
      </c>
      <c r="AF12" s="2">
        <v>4</v>
      </c>
      <c r="AG12" s="2">
        <v>4</v>
      </c>
      <c r="AH12" s="2">
        <v>2</v>
      </c>
      <c r="AI12" s="2"/>
      <c r="AJ12" s="2">
        <v>2</v>
      </c>
      <c r="AK12" s="2"/>
      <c r="AL12" s="2"/>
      <c r="AM12" s="2"/>
      <c r="AN12" s="2"/>
      <c r="AO12" s="2"/>
      <c r="AP12" s="2"/>
    </row>
    <row r="13" spans="1:42" s="4" customFormat="1" ht="30" customHeight="1">
      <c r="A13" s="9">
        <v>5</v>
      </c>
      <c r="B13" s="10" t="s">
        <v>134</v>
      </c>
      <c r="C13" s="10" t="s">
        <v>140</v>
      </c>
      <c r="D13" s="10" t="s">
        <v>136</v>
      </c>
      <c r="E13" s="10" t="s">
        <v>137</v>
      </c>
      <c r="F13" s="12" t="s">
        <v>88</v>
      </c>
      <c r="G13" s="2">
        <v>2</v>
      </c>
      <c r="H13" s="2">
        <v>1</v>
      </c>
      <c r="I13" s="2">
        <v>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4" customFormat="1" ht="30" customHeight="1">
      <c r="A14" s="9">
        <v>6</v>
      </c>
      <c r="B14" s="10" t="s">
        <v>134</v>
      </c>
      <c r="C14" s="13" t="s">
        <v>141</v>
      </c>
      <c r="D14" s="10" t="s">
        <v>136</v>
      </c>
      <c r="E14" s="10" t="s">
        <v>137</v>
      </c>
      <c r="F14" s="12" t="s">
        <v>89</v>
      </c>
      <c r="G14" s="2">
        <v>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>
        <v>1</v>
      </c>
      <c r="AG14" s="14"/>
      <c r="AH14" s="14"/>
      <c r="AI14" s="19">
        <v>4</v>
      </c>
      <c r="AJ14" s="14"/>
      <c r="AK14" s="14"/>
      <c r="AL14" s="14"/>
      <c r="AM14" s="14"/>
      <c r="AN14" s="14"/>
      <c r="AO14" s="14"/>
      <c r="AP14" s="2"/>
    </row>
    <row r="15" spans="1:43" ht="30" customHeight="1">
      <c r="A15" s="35" t="s">
        <v>142</v>
      </c>
      <c r="B15" s="35"/>
      <c r="C15" s="35"/>
      <c r="D15" s="35"/>
      <c r="E15" s="35"/>
      <c r="F15" s="35"/>
      <c r="G15" s="2">
        <f aca="true" t="shared" si="0" ref="G15:P15">SUM(G9:G14)</f>
        <v>227</v>
      </c>
      <c r="H15" s="2">
        <f t="shared" si="0"/>
        <v>38</v>
      </c>
      <c r="I15" s="2">
        <f t="shared" si="0"/>
        <v>40</v>
      </c>
      <c r="J15" s="2">
        <f t="shared" si="0"/>
        <v>24</v>
      </c>
      <c r="K15" s="2">
        <f t="shared" si="0"/>
        <v>6</v>
      </c>
      <c r="L15" s="2">
        <f t="shared" si="0"/>
        <v>7</v>
      </c>
      <c r="M15" s="2">
        <f t="shared" si="0"/>
        <v>6</v>
      </c>
      <c r="N15" s="2">
        <f t="shared" si="0"/>
        <v>7</v>
      </c>
      <c r="O15" s="2">
        <f t="shared" si="0"/>
        <v>7</v>
      </c>
      <c r="P15" s="2">
        <f t="shared" si="0"/>
        <v>6</v>
      </c>
      <c r="Q15" s="2">
        <v>3</v>
      </c>
      <c r="R15" s="2">
        <v>5</v>
      </c>
      <c r="S15" s="2">
        <v>8</v>
      </c>
      <c r="T15" s="2">
        <v>3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2</v>
      </c>
      <c r="AA15" s="2">
        <v>1</v>
      </c>
      <c r="AB15" s="2">
        <v>1</v>
      </c>
      <c r="AC15" s="2">
        <v>1</v>
      </c>
      <c r="AD15" s="2">
        <v>1</v>
      </c>
      <c r="AE15" s="2">
        <v>15</v>
      </c>
      <c r="AF15" s="2">
        <f aca="true" t="shared" si="1" ref="AF15:AP15">SUM(AF9:AF14)</f>
        <v>9</v>
      </c>
      <c r="AG15" s="2">
        <f t="shared" si="1"/>
        <v>9</v>
      </c>
      <c r="AH15" s="2">
        <f t="shared" si="1"/>
        <v>6</v>
      </c>
      <c r="AI15" s="2">
        <f t="shared" si="1"/>
        <v>4</v>
      </c>
      <c r="AJ15" s="2">
        <f t="shared" si="1"/>
        <v>2</v>
      </c>
      <c r="AK15" s="2">
        <f t="shared" si="1"/>
        <v>2</v>
      </c>
      <c r="AL15" s="2">
        <f t="shared" si="1"/>
        <v>1</v>
      </c>
      <c r="AM15" s="2">
        <f t="shared" si="1"/>
        <v>2</v>
      </c>
      <c r="AN15" s="2">
        <f t="shared" si="1"/>
        <v>3</v>
      </c>
      <c r="AO15" s="2">
        <f t="shared" si="1"/>
        <v>2</v>
      </c>
      <c r="AP15" s="2">
        <f t="shared" si="1"/>
        <v>1</v>
      </c>
      <c r="AQ15" s="4"/>
    </row>
    <row r="16" spans="1:44" ht="15.75" customHeight="1">
      <c r="A16" s="15" t="s">
        <v>143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20"/>
      <c r="AK16" s="20"/>
      <c r="AL16" s="20"/>
      <c r="AM16" s="20"/>
      <c r="AN16" s="20"/>
      <c r="AO16" s="20"/>
      <c r="AP16" s="20"/>
      <c r="AQ16" s="20"/>
      <c r="AR16" s="1"/>
    </row>
    <row r="17" spans="1:44" ht="24" customHeight="1">
      <c r="A17" s="36" t="s">
        <v>144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21"/>
      <c r="AR17" s="1"/>
    </row>
    <row r="18" spans="1:44" ht="53.25" customHeight="1">
      <c r="A18" s="36" t="s">
        <v>145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21"/>
      <c r="AR18" s="1"/>
    </row>
    <row r="19" spans="1:21" ht="15">
      <c r="A19" s="37" t="s">
        <v>146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2" ht="15">
      <c r="B22" s="5" t="s">
        <v>147</v>
      </c>
    </row>
  </sheetData>
  <sheetProtection/>
  <mergeCells count="44">
    <mergeCell ref="AK6:AK8"/>
    <mergeCell ref="AL6:AL8"/>
    <mergeCell ref="AM6:AM8"/>
    <mergeCell ref="AN6:AN8"/>
    <mergeCell ref="AO6:AO8"/>
    <mergeCell ref="AP6:AP8"/>
    <mergeCell ref="AE7:AE8"/>
    <mergeCell ref="AF7:AF8"/>
    <mergeCell ref="AG6:AG8"/>
    <mergeCell ref="AH6:AH8"/>
    <mergeCell ref="AI6:AI8"/>
    <mergeCell ref="AJ6:AJ8"/>
    <mergeCell ref="O6:O8"/>
    <mergeCell ref="P6:P8"/>
    <mergeCell ref="Q7:Q8"/>
    <mergeCell ref="R7:R8"/>
    <mergeCell ref="S7:S8"/>
    <mergeCell ref="T7:T8"/>
    <mergeCell ref="I6:I8"/>
    <mergeCell ref="J6:J8"/>
    <mergeCell ref="K6:K8"/>
    <mergeCell ref="L6:L8"/>
    <mergeCell ref="M6:M8"/>
    <mergeCell ref="N6:N8"/>
    <mergeCell ref="U7:AD7"/>
    <mergeCell ref="A15:F15"/>
    <mergeCell ref="A17:AP17"/>
    <mergeCell ref="A18:AP18"/>
    <mergeCell ref="A19:U19"/>
    <mergeCell ref="A3:A8"/>
    <mergeCell ref="B3:B8"/>
    <mergeCell ref="C3:C8"/>
    <mergeCell ref="D3:D8"/>
    <mergeCell ref="E3:E8"/>
    <mergeCell ref="A1:B1"/>
    <mergeCell ref="A2:AP2"/>
    <mergeCell ref="G3:AP3"/>
    <mergeCell ref="H5:AJ5"/>
    <mergeCell ref="AK5:AP5"/>
    <mergeCell ref="Q6:T6"/>
    <mergeCell ref="U6:AF6"/>
    <mergeCell ref="F3:F8"/>
    <mergeCell ref="G5:G8"/>
    <mergeCell ref="H6:H8"/>
  </mergeCells>
  <printOptions/>
  <pageMargins left="0.28" right="0.24" top="0.3" bottom="0.24" header="0.31" footer="0.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2018-07-23T02:44:31Z</cp:lastPrinted>
  <dcterms:created xsi:type="dcterms:W3CDTF">2013-10-29T00:44:09Z</dcterms:created>
  <dcterms:modified xsi:type="dcterms:W3CDTF">2018-07-27T09:15:51Z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