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b4alOa" sheetId="1" state="hidden" r:id="rId1"/>
    <sheet name="临聘教师情况表" sheetId="2" r:id="rId2"/>
  </sheets>
  <definedNames>
    <definedName name="_xlnm.Print_Titles" localSheetId="1">'临聘教师情况表'!$2:$4</definedName>
  </definedNames>
  <calcPr fullCalcOnLoad="1"/>
</workbook>
</file>

<file path=xl/sharedStrings.xml><?xml version="1.0" encoding="utf-8"?>
<sst xmlns="http://schemas.openxmlformats.org/spreadsheetml/2006/main" count="464" uniqueCount="209">
  <si>
    <t>附件1：</t>
  </si>
  <si>
    <t>2022年肇庆市高要区公办中小学公开招聘临聘教师职位表</t>
  </si>
  <si>
    <t>招聘单位</t>
  </si>
  <si>
    <t>学校层次</t>
  </si>
  <si>
    <t>教育局控制数</t>
  </si>
  <si>
    <t>职位代码</t>
  </si>
  <si>
    <t>招聘岗位及招聘人数</t>
  </si>
  <si>
    <t>招聘资格条件</t>
  </si>
  <si>
    <t>语文</t>
  </si>
  <si>
    <t>数学</t>
  </si>
  <si>
    <t>英语</t>
  </si>
  <si>
    <t>道德与法治</t>
  </si>
  <si>
    <t>历史</t>
  </si>
  <si>
    <t>地理</t>
  </si>
  <si>
    <t>物理</t>
  </si>
  <si>
    <t>化学</t>
  </si>
  <si>
    <t>体育</t>
  </si>
  <si>
    <t>美术</t>
  </si>
  <si>
    <t>日语</t>
  </si>
  <si>
    <t>小计</t>
  </si>
  <si>
    <t>学历</t>
  </si>
  <si>
    <t>教师资格</t>
  </si>
  <si>
    <t>2021年临聘教师控制数</t>
  </si>
  <si>
    <t>层次</t>
  </si>
  <si>
    <t>空岗数</t>
  </si>
  <si>
    <t>河台镇中小学</t>
  </si>
  <si>
    <t>小学</t>
  </si>
  <si>
    <t>011</t>
  </si>
  <si>
    <t>大专及以上</t>
  </si>
  <si>
    <t>具备小学及以上教师资格</t>
  </si>
  <si>
    <t xml:space="preserve"> 河台镇 </t>
  </si>
  <si>
    <t>河台</t>
  </si>
  <si>
    <t>河台镇中心小学</t>
  </si>
  <si>
    <t>初中</t>
  </si>
  <si>
    <t>012</t>
  </si>
  <si>
    <t>本科及以上</t>
  </si>
  <si>
    <t>具备初中及以上教师资格</t>
  </si>
  <si>
    <t xml:space="preserve"> 乐城镇 </t>
  </si>
  <si>
    <t>河台镇第二小学</t>
  </si>
  <si>
    <t>乐城镇中小学</t>
  </si>
  <si>
    <t>021</t>
  </si>
  <si>
    <t xml:space="preserve"> 水南镇 </t>
  </si>
  <si>
    <t>河台镇初级中学</t>
  </si>
  <si>
    <t>022</t>
  </si>
  <si>
    <t xml:space="preserve"> 禄步镇 </t>
  </si>
  <si>
    <t>乐城</t>
  </si>
  <si>
    <t>乐城镇中心小学</t>
  </si>
  <si>
    <t>水南镇中小学</t>
  </si>
  <si>
    <t>031</t>
  </si>
  <si>
    <t xml:space="preserve"> 小湘镇 </t>
  </si>
  <si>
    <t>乐城镇初级中学</t>
  </si>
  <si>
    <t>032</t>
  </si>
  <si>
    <t xml:space="preserve"> 大湾镇 </t>
  </si>
  <si>
    <t>水南</t>
  </si>
  <si>
    <t>水南镇中心小学</t>
  </si>
  <si>
    <t>禄步镇中小学</t>
  </si>
  <si>
    <t>041</t>
  </si>
  <si>
    <t xml:space="preserve"> 新桥镇 </t>
  </si>
  <si>
    <t>水南镇初级中学</t>
  </si>
  <si>
    <t>042</t>
  </si>
  <si>
    <t xml:space="preserve"> 莲塘镇 </t>
  </si>
  <si>
    <t>禄步</t>
  </si>
  <si>
    <t>禄步镇中心小学</t>
  </si>
  <si>
    <t>小湘镇中小学</t>
  </si>
  <si>
    <t>051</t>
  </si>
  <si>
    <t xml:space="preserve"> 白诸镇 </t>
  </si>
  <si>
    <t>禄步镇镇小学</t>
  </si>
  <si>
    <t>052</t>
  </si>
  <si>
    <t xml:space="preserve"> 活道镇 </t>
  </si>
  <si>
    <t>禄步镇白土小学</t>
  </si>
  <si>
    <t>大湾镇中小学</t>
  </si>
  <si>
    <t>061</t>
  </si>
  <si>
    <t xml:space="preserve"> 蛟塘镇 </t>
  </si>
  <si>
    <t>禄步镇初级中学</t>
  </si>
  <si>
    <t>062</t>
  </si>
  <si>
    <t xml:space="preserve"> 回龙镇 </t>
  </si>
  <si>
    <t>小湘</t>
  </si>
  <si>
    <t>小湘镇中心小学</t>
  </si>
  <si>
    <t>新桥镇中小学</t>
  </si>
  <si>
    <t>071</t>
  </si>
  <si>
    <t xml:space="preserve"> 白土镇 </t>
  </si>
  <si>
    <t>小湘镇笋围小学</t>
  </si>
  <si>
    <t>072</t>
  </si>
  <si>
    <t xml:space="preserve"> 金渡镇 </t>
  </si>
  <si>
    <t>小湘镇初级中学</t>
  </si>
  <si>
    <t>白诸镇中小学</t>
  </si>
  <si>
    <t>081</t>
  </si>
  <si>
    <t xml:space="preserve"> 蚬岗镇 </t>
  </si>
  <si>
    <t>大湾</t>
  </si>
  <si>
    <t>大湾镇中心小学</t>
  </si>
  <si>
    <t>082</t>
  </si>
  <si>
    <t xml:space="preserve"> 金利镇 </t>
  </si>
  <si>
    <t>大湾镇初级中学</t>
  </si>
  <si>
    <t>活道镇中小学</t>
  </si>
  <si>
    <t>091</t>
  </si>
  <si>
    <t xml:space="preserve">南岸街道 </t>
  </si>
  <si>
    <t>新桥</t>
  </si>
  <si>
    <t>新桥镇中心小学</t>
  </si>
  <si>
    <t>092</t>
  </si>
  <si>
    <t>高要区第一小学</t>
  </si>
  <si>
    <t>新桥镇华侨初级中学</t>
  </si>
  <si>
    <t>莲塘镇中小学</t>
  </si>
  <si>
    <t>101</t>
  </si>
  <si>
    <t>高要区第二小学</t>
  </si>
  <si>
    <t>白诸</t>
  </si>
  <si>
    <t>白诸镇中心小学</t>
  </si>
  <si>
    <t>高要区星科学校</t>
  </si>
  <si>
    <t>白诸镇初级中学</t>
  </si>
  <si>
    <t>蛟塘镇中小学</t>
  </si>
  <si>
    <t>111</t>
  </si>
  <si>
    <t>高要区第四小学</t>
  </si>
  <si>
    <t>莲塘</t>
  </si>
  <si>
    <t>莲塘镇中心小学</t>
  </si>
  <si>
    <t>112</t>
  </si>
  <si>
    <t>高要区第一中学</t>
  </si>
  <si>
    <t>莲塘镇第二小学</t>
  </si>
  <si>
    <t>回龙镇中小学</t>
  </si>
  <si>
    <t>121</t>
  </si>
  <si>
    <t>高要区第二中学</t>
  </si>
  <si>
    <t>莲塘镇万福小学</t>
  </si>
  <si>
    <t>122</t>
  </si>
  <si>
    <t>高要区新桥中学</t>
  </si>
  <si>
    <t>莲塘镇罗勒小学</t>
  </si>
  <si>
    <t>白土镇中小学</t>
  </si>
  <si>
    <t>131</t>
  </si>
  <si>
    <t>肇庆市实验中学</t>
  </si>
  <si>
    <t>莲塘镇初级中学</t>
  </si>
  <si>
    <t>金渡镇中小学</t>
  </si>
  <si>
    <t>141</t>
  </si>
  <si>
    <t>活道</t>
  </si>
  <si>
    <t>活道镇初级中学</t>
  </si>
  <si>
    <t>142</t>
  </si>
  <si>
    <t>蛟塘</t>
  </si>
  <si>
    <t>蛟塘镇中心小学</t>
  </si>
  <si>
    <t>蚬岗镇中小学</t>
  </si>
  <si>
    <t>151</t>
  </si>
  <si>
    <t>蛟塘镇初级中学</t>
  </si>
  <si>
    <t>152</t>
  </si>
  <si>
    <t>回龙</t>
  </si>
  <si>
    <t>回龙镇侨光小学</t>
  </si>
  <si>
    <t>金利镇中小学</t>
  </si>
  <si>
    <t>161</t>
  </si>
  <si>
    <t>回龙镇澄湖小学</t>
  </si>
  <si>
    <t>162</t>
  </si>
  <si>
    <t>回龙镇清大小学</t>
  </si>
  <si>
    <t>南岸中小学</t>
  </si>
  <si>
    <t>171</t>
  </si>
  <si>
    <t>回龙镇初级中学</t>
  </si>
  <si>
    <t>172</t>
  </si>
  <si>
    <t>白土</t>
  </si>
  <si>
    <t>白土镇宋隆白土中心小学</t>
  </si>
  <si>
    <t>区星科学校</t>
  </si>
  <si>
    <t>白土镇第二中心小学</t>
  </si>
  <si>
    <t>白土镇塱鹤小学</t>
  </si>
  <si>
    <t>区一中</t>
  </si>
  <si>
    <t>高中</t>
  </si>
  <si>
    <t>具备高中及以上教师资格</t>
  </si>
  <si>
    <t>区二中</t>
  </si>
  <si>
    <t>区新桥中学</t>
  </si>
  <si>
    <t>实验中学</t>
  </si>
  <si>
    <t>区第一小学</t>
  </si>
  <si>
    <t>白土镇雅瑶小学</t>
  </si>
  <si>
    <t>区第二小学</t>
  </si>
  <si>
    <t>白土镇思福小学</t>
  </si>
  <si>
    <t>合计</t>
  </si>
  <si>
    <t>白土镇幕村小学</t>
  </si>
  <si>
    <t>白土镇宋隆中学</t>
  </si>
  <si>
    <t>白土镇初级中学</t>
  </si>
  <si>
    <t>金渡</t>
  </si>
  <si>
    <t>金渡镇褚国昌中心小学</t>
  </si>
  <si>
    <t>金渡镇第二中心小学</t>
  </si>
  <si>
    <t>金渡镇第三中心小学</t>
  </si>
  <si>
    <t>金渡镇华侨初级中学</t>
  </si>
  <si>
    <t>蚬岗</t>
  </si>
  <si>
    <t>蚬岗镇中心小学</t>
  </si>
  <si>
    <t>蚬岗镇广英小学</t>
  </si>
  <si>
    <t>蚬岗镇初级中学</t>
  </si>
  <si>
    <t>金利</t>
  </si>
  <si>
    <t>金利镇中心小学</t>
  </si>
  <si>
    <t>金利镇石林小学</t>
  </si>
  <si>
    <t>金利镇要古小学</t>
  </si>
  <si>
    <t>金利镇小洲小学</t>
  </si>
  <si>
    <t>金利镇禄村小学</t>
  </si>
  <si>
    <t>金利镇振星小学</t>
  </si>
  <si>
    <t>金利镇大塱小学</t>
  </si>
  <si>
    <t>金利镇金三小学</t>
  </si>
  <si>
    <t>金利高新区第一学校（小学）</t>
  </si>
  <si>
    <t>金利高新区第一学校（初中）</t>
  </si>
  <si>
    <t>金利镇金利中学</t>
  </si>
  <si>
    <t>南岸</t>
  </si>
  <si>
    <t>南岸中心小学</t>
  </si>
  <si>
    <t>南岸科德小学</t>
  </si>
  <si>
    <t>高要区第三小学</t>
  </si>
  <si>
    <t>南岸江口小学</t>
  </si>
  <si>
    <t>南岸马安中心小学</t>
  </si>
  <si>
    <t>南岸初级中学</t>
  </si>
  <si>
    <t>马安初级中学</t>
  </si>
  <si>
    <t>区直</t>
  </si>
  <si>
    <t>高要区第一中学(初中)</t>
  </si>
  <si>
    <t>高要区第一中学（高中）</t>
  </si>
  <si>
    <t>高要区第二中学(初中)</t>
  </si>
  <si>
    <t>高要区第二中学（高中）</t>
  </si>
  <si>
    <t>肇庆市实验中学(初中)</t>
  </si>
  <si>
    <t>肇庆市实验中学（高中）</t>
  </si>
  <si>
    <t>肇庆市高要区第一小学</t>
  </si>
  <si>
    <t>肇庆市高要区第二小学</t>
  </si>
  <si>
    <t>肇庆市高要区第四小学</t>
  </si>
  <si>
    <t>高要区星科学校小学部</t>
  </si>
  <si>
    <t>高要区星科学校初中部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</si>
</sst>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4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仿宋"/>
      <family val="3"/>
    </font>
    <font>
      <sz val="11"/>
      <color rgb="FFFF0000"/>
      <name val="宋体"/>
      <family val="0"/>
    </font>
    <font>
      <sz val="12"/>
      <color rgb="FF00B0F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>
      <alignment vertical="center"/>
      <protection/>
    </xf>
    <xf numFmtId="0" fontId="9" fillId="3" borderId="0" applyNumberFormat="0" applyBorder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7" borderId="2">
      <alignment vertical="center"/>
      <protection/>
    </xf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6" fillId="11" borderId="0" applyNumberFormat="0" applyBorder="0" applyAlignment="0" applyProtection="0"/>
    <xf numFmtId="0" fontId="19" fillId="0" borderId="6" applyNumberFormat="0" applyFill="0" applyAlignment="0" applyProtection="0"/>
    <xf numFmtId="0" fontId="16" fillId="12" borderId="0" applyNumberFormat="0" applyBorder="0" applyAlignment="0" applyProtection="0"/>
    <xf numFmtId="0" fontId="12" fillId="4" borderId="1" applyNumberFormat="0" applyAlignment="0" applyProtection="0"/>
    <xf numFmtId="0" fontId="24" fillId="4" borderId="2" applyNumberFormat="0" applyAlignment="0" applyProtection="0"/>
    <xf numFmtId="0" fontId="9" fillId="2" borderId="0" applyNumberFormat="0" applyBorder="0" applyAlignment="0" applyProtection="0"/>
    <xf numFmtId="0" fontId="25" fillId="13" borderId="7" applyNumberFormat="0" applyAlignment="0" applyProtection="0"/>
    <xf numFmtId="0" fontId="9" fillId="4" borderId="0">
      <alignment vertical="center"/>
      <protection/>
    </xf>
    <xf numFmtId="0" fontId="9" fillId="5" borderId="0" applyNumberFormat="0" applyBorder="0" applyAlignment="0" applyProtection="0"/>
    <xf numFmtId="0" fontId="16" fillId="14" borderId="0" applyNumberFormat="0" applyBorder="0" applyAlignment="0" applyProtection="0"/>
    <xf numFmtId="0" fontId="26" fillId="0" borderId="8" applyNumberFormat="0" applyFill="0" applyAlignment="0" applyProtection="0"/>
    <xf numFmtId="0" fontId="9" fillId="15" borderId="0">
      <alignment vertical="center"/>
      <protection/>
    </xf>
    <xf numFmtId="0" fontId="9" fillId="5" borderId="0" applyNumberFormat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9" fillId="5" borderId="0">
      <alignment vertical="center"/>
      <protection/>
    </xf>
    <xf numFmtId="0" fontId="2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6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6" fillId="0" borderId="8" applyNumberFormat="0" applyFill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2" fillId="7" borderId="1">
      <alignment vertical="center"/>
      <protection/>
    </xf>
    <xf numFmtId="0" fontId="9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4" fillId="4" borderId="2" applyNumberFormat="0" applyAlignment="0" applyProtection="0"/>
    <xf numFmtId="0" fontId="16" fillId="21" borderId="0" applyNumberFormat="0" applyBorder="0" applyAlignment="0" applyProtection="0"/>
    <xf numFmtId="0" fontId="9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0" fillId="16" borderId="0">
      <alignment vertical="center"/>
      <protection/>
    </xf>
    <xf numFmtId="0" fontId="9" fillId="23" borderId="0" applyNumberFormat="0" applyBorder="0" applyAlignment="0" applyProtection="0"/>
    <xf numFmtId="0" fontId="16" fillId="24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9" fillId="15" borderId="0">
      <alignment vertical="center"/>
      <protection/>
    </xf>
    <xf numFmtId="0" fontId="37" fillId="0" borderId="0">
      <alignment vertical="center"/>
      <protection/>
    </xf>
    <xf numFmtId="0" fontId="9" fillId="7" borderId="0" applyNumberFormat="0" applyBorder="0" applyAlignment="0" applyProtection="0"/>
    <xf numFmtId="0" fontId="9" fillId="2" borderId="0">
      <alignment vertical="center"/>
      <protection/>
    </xf>
    <xf numFmtId="0" fontId="9" fillId="9" borderId="0">
      <alignment vertical="center"/>
      <protection/>
    </xf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>
      <alignment vertical="center"/>
      <protection/>
    </xf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>
      <alignment vertical="center"/>
      <protection/>
    </xf>
    <xf numFmtId="0" fontId="9" fillId="18" borderId="0" applyNumberFormat="0" applyBorder="0" applyAlignment="0" applyProtection="0"/>
    <xf numFmtId="0" fontId="9" fillId="5" borderId="0">
      <alignment vertical="center"/>
      <protection/>
    </xf>
    <xf numFmtId="0" fontId="9" fillId="5" borderId="0" applyNumberFormat="0" applyBorder="0" applyAlignment="0" applyProtection="0"/>
    <xf numFmtId="0" fontId="16" fillId="4" borderId="0">
      <alignment vertical="center"/>
      <protection/>
    </xf>
    <xf numFmtId="0" fontId="16" fillId="21" borderId="0" applyNumberFormat="0" applyBorder="0" applyAlignment="0" applyProtection="0"/>
    <xf numFmtId="0" fontId="16" fillId="10" borderId="0">
      <alignment vertical="center"/>
      <protection/>
    </xf>
    <xf numFmtId="0" fontId="16" fillId="4" borderId="0">
      <alignment vertical="center"/>
      <protection/>
    </xf>
    <xf numFmtId="0" fontId="16" fillId="16" borderId="0" applyNumberFormat="0" applyBorder="0" applyAlignment="0" applyProtection="0"/>
    <xf numFmtId="0" fontId="16" fillId="4" borderId="0">
      <alignment vertical="center"/>
      <protection/>
    </xf>
    <xf numFmtId="0" fontId="16" fillId="4" borderId="0" applyNumberFormat="0" applyBorder="0" applyAlignment="0" applyProtection="0"/>
    <xf numFmtId="0" fontId="16" fillId="18" borderId="0">
      <alignment vertical="center"/>
      <protection/>
    </xf>
    <xf numFmtId="0" fontId="16" fillId="21" borderId="0" applyNumberFormat="0" applyBorder="0" applyAlignment="0" applyProtection="0"/>
    <xf numFmtId="0" fontId="16" fillId="5" borderId="0">
      <alignment vertical="center"/>
      <protection/>
    </xf>
    <xf numFmtId="0" fontId="16" fillId="5" borderId="0" applyNumberFormat="0" applyBorder="0" applyAlignment="0" applyProtection="0"/>
    <xf numFmtId="0" fontId="31" fillId="0" borderId="10">
      <alignment vertical="center"/>
      <protection/>
    </xf>
    <xf numFmtId="0" fontId="31" fillId="0" borderId="11" applyNumberFormat="0" applyFill="0" applyAlignment="0" applyProtection="0"/>
    <xf numFmtId="0" fontId="32" fillId="0" borderId="12">
      <alignment vertical="center"/>
      <protection/>
    </xf>
    <xf numFmtId="0" fontId="32" fillId="0" borderId="5" applyNumberFormat="0" applyFill="0" applyAlignment="0" applyProtection="0"/>
    <xf numFmtId="0" fontId="33" fillId="0" borderId="13">
      <alignment vertical="center"/>
      <protection/>
    </xf>
    <xf numFmtId="0" fontId="33" fillId="0" borderId="14" applyNumberFormat="0" applyFill="0" applyAlignment="0" applyProtection="0"/>
    <xf numFmtId="0" fontId="3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8" borderId="0">
      <alignment vertical="center"/>
      <protection/>
    </xf>
    <xf numFmtId="0" fontId="15" fillId="8" borderId="0" applyNumberFormat="0" applyBorder="0" applyAlignment="0" applyProtection="0"/>
    <xf numFmtId="0" fontId="28" fillId="3" borderId="0">
      <alignment vertical="center"/>
      <protection/>
    </xf>
    <xf numFmtId="0" fontId="28" fillId="3" borderId="0" applyNumberFormat="0" applyBorder="0" applyAlignment="0" applyProtection="0"/>
    <xf numFmtId="0" fontId="27" fillId="0" borderId="15">
      <alignment vertical="center"/>
      <protection/>
    </xf>
    <xf numFmtId="0" fontId="27" fillId="0" borderId="16" applyNumberFormat="0" applyFill="0" applyAlignment="0" applyProtection="0"/>
    <xf numFmtId="0" fontId="25" fillId="13" borderId="7">
      <alignment vertical="center"/>
      <protection/>
    </xf>
    <xf numFmtId="0" fontId="25" fillId="13" borderId="7" applyNumberFormat="0" applyAlignment="0" applyProtection="0"/>
    <xf numFmtId="0" fontId="21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 applyNumberFormat="0" applyFill="0" applyBorder="0" applyAlignment="0" applyProtection="0"/>
    <xf numFmtId="0" fontId="36" fillId="0" borderId="8">
      <alignment vertical="center"/>
      <protection/>
    </xf>
    <xf numFmtId="0" fontId="16" fillId="25" borderId="0">
      <alignment vertical="center"/>
      <protection/>
    </xf>
    <xf numFmtId="0" fontId="16" fillId="21" borderId="0" applyNumberFormat="0" applyBorder="0" applyAlignment="0" applyProtection="0"/>
    <xf numFmtId="0" fontId="16" fillId="26" borderId="0">
      <alignment vertical="center"/>
      <protection/>
    </xf>
    <xf numFmtId="0" fontId="16" fillId="14" borderId="0" applyNumberFormat="0" applyBorder="0" applyAlignment="0" applyProtection="0"/>
    <xf numFmtId="0" fontId="16" fillId="27" borderId="0">
      <alignment vertical="center"/>
      <protection/>
    </xf>
    <xf numFmtId="0" fontId="16" fillId="19" borderId="0" applyNumberFormat="0" applyBorder="0" applyAlignment="0" applyProtection="0"/>
    <xf numFmtId="0" fontId="16" fillId="25" borderId="0">
      <alignment vertical="center"/>
      <protection/>
    </xf>
    <xf numFmtId="0" fontId="16" fillId="25" borderId="0" applyNumberFormat="0" applyBorder="0" applyAlignment="0" applyProtection="0"/>
    <xf numFmtId="0" fontId="16" fillId="21" borderId="0">
      <alignment vertical="center"/>
      <protection/>
    </xf>
    <xf numFmtId="0" fontId="16" fillId="21" borderId="0" applyNumberFormat="0" applyBorder="0" applyAlignment="0" applyProtection="0"/>
    <xf numFmtId="0" fontId="16" fillId="10" borderId="0">
      <alignment vertical="center"/>
      <protection/>
    </xf>
    <xf numFmtId="0" fontId="16" fillId="22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2">
      <alignment vertical="center"/>
      <protection/>
    </xf>
    <xf numFmtId="0" fontId="13" fillId="5" borderId="2" applyNumberFormat="0" applyAlignment="0" applyProtection="0"/>
    <xf numFmtId="0" fontId="0" fillId="9" borderId="3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shrinkToFit="1"/>
    </xf>
    <xf numFmtId="0" fontId="5" fillId="0" borderId="17" xfId="146" applyNumberFormat="1" applyFont="1" applyFill="1" applyBorder="1" applyAlignment="1">
      <alignment horizontal="center" vertical="center" wrapText="1"/>
      <protection/>
    </xf>
    <xf numFmtId="0" fontId="5" fillId="0" borderId="17" xfId="145" applyNumberFormat="1" applyFont="1" applyFill="1" applyBorder="1" applyAlignment="1">
      <alignment horizontal="center" vertical="center" wrapText="1"/>
      <protection/>
    </xf>
    <xf numFmtId="0" fontId="5" fillId="0" borderId="17" xfId="147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7" xfId="82" applyFont="1" applyFill="1" applyBorder="1" applyAlignment="1">
      <alignment horizontal="center" vertical="center" wrapText="1"/>
      <protection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23" borderId="17" xfId="0" applyFont="1" applyFill="1" applyBorder="1" applyAlignment="1">
      <alignment horizontal="center" vertical="center" wrapText="1" shrinkToFit="1"/>
    </xf>
    <xf numFmtId="0" fontId="8" fillId="5" borderId="17" xfId="0" applyFont="1" applyFill="1" applyBorder="1" applyAlignment="1">
      <alignment horizontal="center" vertical="center" shrinkToFit="1"/>
    </xf>
    <xf numFmtId="176" fontId="8" fillId="20" borderId="17" xfId="0" applyNumberFormat="1" applyFont="1" applyFill="1" applyBorder="1" applyAlignment="1">
      <alignment horizontal="center" vertical="center" wrapText="1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76" fontId="38" fillId="28" borderId="17" xfId="0" applyNumberFormat="1" applyFont="1" applyFill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center" vertical="center" wrapText="1"/>
    </xf>
    <xf numFmtId="176" fontId="0" fillId="28" borderId="18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wrapText="1"/>
    </xf>
    <xf numFmtId="176" fontId="0" fillId="28" borderId="17" xfId="0" applyNumberFormat="1" applyFont="1" applyFill="1" applyBorder="1" applyAlignment="1">
      <alignment horizontal="center" vertical="center" shrinkToFit="1"/>
    </xf>
    <xf numFmtId="0" fontId="9" fillId="23" borderId="17" xfId="0" applyFont="1" applyFill="1" applyBorder="1" applyAlignment="1">
      <alignment horizontal="center" vertical="center" wrapText="1"/>
    </xf>
    <xf numFmtId="176" fontId="8" fillId="29" borderId="17" xfId="0" applyNumberFormat="1" applyFont="1" applyFill="1" applyBorder="1" applyAlignment="1">
      <alignment horizontal="center" vertical="center" wrapText="1" shrinkToFit="1"/>
    </xf>
    <xf numFmtId="0" fontId="40" fillId="0" borderId="18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9" fillId="23" borderId="17" xfId="149" applyFont="1" applyFill="1" applyBorder="1" applyAlignment="1">
      <alignment horizontal="center" vertical="center" wrapText="1" shrinkToFit="1"/>
      <protection/>
    </xf>
    <xf numFmtId="0" fontId="8" fillId="5" borderId="17" xfId="149" applyFont="1" applyFill="1" applyBorder="1" applyAlignment="1">
      <alignment horizontal="center" vertical="center" shrinkToFit="1"/>
      <protection/>
    </xf>
    <xf numFmtId="0" fontId="9" fillId="23" borderId="17" xfId="147" applyFont="1" applyFill="1" applyBorder="1" applyAlignment="1">
      <alignment horizontal="center" vertical="center" wrapText="1" shrinkToFit="1"/>
      <protection/>
    </xf>
    <xf numFmtId="0" fontId="8" fillId="5" borderId="17" xfId="147" applyFont="1" applyFill="1" applyBorder="1" applyAlignment="1">
      <alignment horizontal="center" vertical="center" shrinkToFit="1"/>
      <protection/>
    </xf>
    <xf numFmtId="0" fontId="1" fillId="23" borderId="17" xfId="0" applyFont="1" applyFill="1" applyBorder="1" applyAlignment="1">
      <alignment horizontal="center" vertical="center" wrapText="1" shrinkToFit="1"/>
    </xf>
    <xf numFmtId="0" fontId="0" fillId="5" borderId="17" xfId="0" applyFont="1" applyFill="1" applyBorder="1" applyAlignment="1">
      <alignment horizontal="center" vertical="center" shrinkToFit="1"/>
    </xf>
    <xf numFmtId="176" fontId="0" fillId="20" borderId="17" xfId="0" applyNumberFormat="1" applyFont="1" applyFill="1" applyBorder="1" applyAlignment="1">
      <alignment horizontal="center" vertical="center" wrapText="1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9" fillId="23" borderId="17" xfId="148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8" fillId="29" borderId="17" xfId="0" applyNumberFormat="1" applyFont="1" applyFill="1" applyBorder="1" applyAlignment="1">
      <alignment horizontal="center" vertical="center" shrinkToFit="1"/>
    </xf>
    <xf numFmtId="176" fontId="8" fillId="28" borderId="17" xfId="0" applyNumberFormat="1" applyFont="1" applyFill="1" applyBorder="1" applyAlignment="1">
      <alignment horizontal="center" vertical="center" shrinkToFit="1"/>
    </xf>
    <xf numFmtId="0" fontId="41" fillId="0" borderId="18" xfId="0" applyNumberFormat="1" applyFont="1" applyFill="1" applyBorder="1" applyAlignment="1">
      <alignment horizontal="center" vertical="center" shrinkToFit="1"/>
    </xf>
    <xf numFmtId="0" fontId="41" fillId="0" borderId="17" xfId="0" applyNumberFormat="1" applyFont="1" applyFill="1" applyBorder="1" applyAlignment="1">
      <alignment horizontal="center" vertical="center" shrinkToFit="1"/>
    </xf>
    <xf numFmtId="176" fontId="0" fillId="29" borderId="17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8" fillId="29" borderId="17" xfId="0" applyFont="1" applyFill="1" applyBorder="1" applyAlignment="1">
      <alignment horizontal="center" vertical="center" shrinkToFit="1"/>
    </xf>
    <xf numFmtId="0" fontId="9" fillId="29" borderId="17" xfId="0" applyFont="1" applyFill="1" applyBorder="1" applyAlignment="1">
      <alignment horizontal="center" vertical="center" wrapText="1" shrinkToFit="1"/>
    </xf>
    <xf numFmtId="176" fontId="38" fillId="29" borderId="17" xfId="0" applyNumberFormat="1" applyFont="1" applyFill="1" applyBorder="1" applyAlignment="1">
      <alignment horizontal="center" vertical="center" shrinkToFit="1"/>
    </xf>
    <xf numFmtId="0" fontId="40" fillId="29" borderId="17" xfId="0" applyFont="1" applyFill="1" applyBorder="1" applyAlignment="1">
      <alignment horizontal="center" vertical="center"/>
    </xf>
    <xf numFmtId="0" fontId="40" fillId="29" borderId="17" xfId="0" applyFont="1" applyFill="1" applyBorder="1" applyAlignment="1">
      <alignment horizontal="center" vertical="center" wrapText="1"/>
    </xf>
  </cellXfs>
  <cellStyles count="136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常规 3" xfId="82"/>
    <cellStyle name="20% - 强调文字颜色 4 3" xfId="83"/>
    <cellStyle name="20% - 强调文字颜色 5 2" xfId="84"/>
    <cellStyle name="20% - 强调文字颜色 6 2" xfId="85"/>
    <cellStyle name="40% - 强调文字颜色 1 3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1 3" xfId="96"/>
    <cellStyle name="60% - 强调文字颜色 2 2" xfId="97"/>
    <cellStyle name="60% - 强调文字颜色 3 2" xfId="98"/>
    <cellStyle name="60% - 强调文字颜色 3 3" xfId="99"/>
    <cellStyle name="60% - 强调文字颜色 4 2" xfId="100"/>
    <cellStyle name="60% - 强调文字颜色 4 3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3 3" xfId="111"/>
    <cellStyle name="标题 4 2" xfId="112"/>
    <cellStyle name="标题 4 3" xfId="113"/>
    <cellStyle name="标题 5" xfId="114"/>
    <cellStyle name="标题 6" xfId="115"/>
    <cellStyle name="差 2" xfId="116"/>
    <cellStyle name="差 3" xfId="117"/>
    <cellStyle name="好 2" xfId="118"/>
    <cellStyle name="好 3" xfId="119"/>
    <cellStyle name="汇总 2" xfId="120"/>
    <cellStyle name="汇总 3" xfId="121"/>
    <cellStyle name="检查单元格 2" xfId="122"/>
    <cellStyle name="检查单元格 3" xfId="123"/>
    <cellStyle name="解释性文本 2" xfId="124"/>
    <cellStyle name="解释性文本 3" xfId="125"/>
    <cellStyle name="警告文本 2" xfId="126"/>
    <cellStyle name="警告文本 3" xfId="127"/>
    <cellStyle name="链接单元格 2" xfId="128"/>
    <cellStyle name="强调文字颜色 1 2" xfId="129"/>
    <cellStyle name="强调文字颜色 1 3" xfId="130"/>
    <cellStyle name="强调文字颜色 2 2" xfId="131"/>
    <cellStyle name="强调文字颜色 2 3" xfId="132"/>
    <cellStyle name="强调文字颜色 3 2" xfId="133"/>
    <cellStyle name="强调文字颜色 3 3" xfId="134"/>
    <cellStyle name="强调文字颜色 4 2" xfId="135"/>
    <cellStyle name="强调文字颜色 4 3" xfId="136"/>
    <cellStyle name="强调文字颜色 5 2" xfId="137"/>
    <cellStyle name="强调文字颜色 5 3" xfId="138"/>
    <cellStyle name="强调文字颜色 6 2" xfId="139"/>
    <cellStyle name="强调文字颜色 6 3" xfId="140"/>
    <cellStyle name="适中 3" xfId="141"/>
    <cellStyle name="输入 2" xfId="142"/>
    <cellStyle name="输入 3" xfId="143"/>
    <cellStyle name="注释 2" xfId="144"/>
    <cellStyle name="常规 13" xfId="145"/>
    <cellStyle name="常规 11" xfId="146"/>
    <cellStyle name="常规 2" xfId="147"/>
    <cellStyle name="常规 10 2_2022年高要区师资以及岗位需求摸底统计表(全区汇总)0622" xfId="148"/>
    <cellStyle name="常规 2 2" xfId="149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L100"/>
  <sheetViews>
    <sheetView tabSelected="1" zoomScale="85" zoomScaleNormal="85" workbookViewId="0" topLeftCell="A22">
      <selection activeCell="P47" sqref="P47"/>
    </sheetView>
  </sheetViews>
  <sheetFormatPr defaultColWidth="9.00390625" defaultRowHeight="14.25"/>
  <cols>
    <col min="1" max="1" width="12.875" style="3" customWidth="1"/>
    <col min="2" max="2" width="5.625" style="4" customWidth="1"/>
    <col min="3" max="3" width="6.50390625" style="4" customWidth="1"/>
    <col min="4" max="4" width="6.25390625" style="5" customWidth="1"/>
    <col min="5" max="7" width="5.625" style="6" customWidth="1"/>
    <col min="8" max="8" width="7.00390625" style="6" customWidth="1"/>
    <col min="9" max="16" width="5.625" style="6" customWidth="1"/>
    <col min="17" max="17" width="10.125" style="7" customWidth="1"/>
    <col min="18" max="18" width="22.50390625" style="7" customWidth="1"/>
    <col min="20" max="21" width="9.00390625" style="0" hidden="1" customWidth="1"/>
    <col min="22" max="22" width="11.75390625" style="0" hidden="1" customWidth="1"/>
    <col min="24" max="36" width="9.00390625" style="0" hidden="1" customWidth="1"/>
    <col min="37" max="37" width="9.00390625" style="8" hidden="1" customWidth="1"/>
    <col min="38" max="38" width="9.00390625" style="0" hidden="1" customWidth="1"/>
  </cols>
  <sheetData>
    <row r="1" ht="18" customHeight="1">
      <c r="A1" s="9" t="s">
        <v>0</v>
      </c>
    </row>
    <row r="2" spans="1:18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37" s="1" customFormat="1" ht="30" customHeight="1">
      <c r="A3" s="11" t="s">
        <v>2</v>
      </c>
      <c r="B3" s="12" t="s">
        <v>3</v>
      </c>
      <c r="C3" s="13" t="s">
        <v>4</v>
      </c>
      <c r="D3" s="11" t="s">
        <v>5</v>
      </c>
      <c r="E3" s="14" t="s">
        <v>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 t="s">
        <v>7</v>
      </c>
      <c r="R3" s="14"/>
      <c r="AK3" s="72"/>
    </row>
    <row r="4" spans="1:37" s="1" customFormat="1" ht="33" customHeight="1">
      <c r="A4" s="11"/>
      <c r="B4" s="12"/>
      <c r="C4" s="13"/>
      <c r="D4" s="11"/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4" t="s">
        <v>20</v>
      </c>
      <c r="R4" s="14" t="s">
        <v>21</v>
      </c>
      <c r="V4" s="36" t="s">
        <v>22</v>
      </c>
      <c r="W4" s="36"/>
      <c r="X4" s="36"/>
      <c r="Y4" s="36"/>
      <c r="Z4" s="36" t="s">
        <v>23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73" t="s">
        <v>24</v>
      </c>
    </row>
    <row r="5" spans="1:38" s="1" customFormat="1" ht="19.5" customHeight="1">
      <c r="A5" s="16" t="s">
        <v>25</v>
      </c>
      <c r="B5" s="17" t="s">
        <v>26</v>
      </c>
      <c r="C5" s="18">
        <v>8</v>
      </c>
      <c r="D5" s="19" t="s">
        <v>27</v>
      </c>
      <c r="E5" s="20"/>
      <c r="F5" s="20">
        <v>2</v>
      </c>
      <c r="G5" s="20">
        <v>3</v>
      </c>
      <c r="H5" s="20"/>
      <c r="I5" s="20"/>
      <c r="J5" s="20"/>
      <c r="K5" s="20"/>
      <c r="L5" s="20"/>
      <c r="M5" s="20"/>
      <c r="N5" s="20"/>
      <c r="O5" s="20"/>
      <c r="P5" s="20">
        <f>SUM(E5:O5)</f>
        <v>5</v>
      </c>
      <c r="Q5" s="37" t="s">
        <v>28</v>
      </c>
      <c r="R5" s="37" t="s">
        <v>29</v>
      </c>
      <c r="U5" s="26" t="s">
        <v>30</v>
      </c>
      <c r="V5" s="19">
        <v>6</v>
      </c>
      <c r="X5" s="38" t="s">
        <v>31</v>
      </c>
      <c r="Y5" s="48" t="s">
        <v>32</v>
      </c>
      <c r="Z5" s="49" t="s">
        <v>26</v>
      </c>
      <c r="AA5" s="50">
        <v>43</v>
      </c>
      <c r="AB5" s="51">
        <v>2</v>
      </c>
      <c r="AC5" s="52">
        <v>37</v>
      </c>
      <c r="AD5" s="53">
        <v>1</v>
      </c>
      <c r="AE5" s="52">
        <v>31</v>
      </c>
      <c r="AF5" s="54">
        <v>24</v>
      </c>
      <c r="AG5" s="57">
        <v>3</v>
      </c>
      <c r="AH5" s="52">
        <v>5</v>
      </c>
      <c r="AI5" s="74"/>
      <c r="AJ5" s="75"/>
      <c r="AK5" s="76">
        <v>0</v>
      </c>
      <c r="AL5" s="1">
        <v>10</v>
      </c>
    </row>
    <row r="6" spans="1:37" s="1" customFormat="1" ht="19.5" customHeight="1">
      <c r="A6" s="16"/>
      <c r="B6" s="17" t="s">
        <v>33</v>
      </c>
      <c r="C6" s="18"/>
      <c r="D6" s="19" t="s">
        <v>34</v>
      </c>
      <c r="E6" s="21"/>
      <c r="F6" s="21">
        <v>1</v>
      </c>
      <c r="G6" s="21">
        <v>2</v>
      </c>
      <c r="H6" s="21"/>
      <c r="I6" s="21"/>
      <c r="J6" s="21"/>
      <c r="K6" s="21"/>
      <c r="L6" s="21"/>
      <c r="M6" s="21"/>
      <c r="N6" s="21"/>
      <c r="O6" s="21"/>
      <c r="P6" s="20">
        <f aca="true" t="shared" si="0" ref="P6:P47">SUM(E6:O6)</f>
        <v>3</v>
      </c>
      <c r="Q6" s="37" t="s">
        <v>35</v>
      </c>
      <c r="R6" s="37" t="s">
        <v>36</v>
      </c>
      <c r="U6" s="26" t="s">
        <v>37</v>
      </c>
      <c r="V6" s="19">
        <v>5</v>
      </c>
      <c r="X6" s="38" t="s">
        <v>31</v>
      </c>
      <c r="Y6" s="48" t="s">
        <v>38</v>
      </c>
      <c r="Z6" s="49" t="s">
        <v>26</v>
      </c>
      <c r="AA6" s="50">
        <v>56</v>
      </c>
      <c r="AB6" s="51"/>
      <c r="AC6" s="52">
        <v>51</v>
      </c>
      <c r="AD6" s="53">
        <v>1</v>
      </c>
      <c r="AE6" s="52">
        <v>46</v>
      </c>
      <c r="AF6" s="54">
        <v>34</v>
      </c>
      <c r="AG6" s="57">
        <v>4</v>
      </c>
      <c r="AH6" s="52">
        <v>3</v>
      </c>
      <c r="AI6" s="74"/>
      <c r="AJ6" s="75"/>
      <c r="AK6" s="76">
        <v>1</v>
      </c>
    </row>
    <row r="7" spans="1:37" s="1" customFormat="1" ht="19.5" customHeight="1">
      <c r="A7" s="16" t="s">
        <v>39</v>
      </c>
      <c r="B7" s="17" t="s">
        <v>26</v>
      </c>
      <c r="C7" s="18">
        <v>8</v>
      </c>
      <c r="D7" s="22" t="s">
        <v>40</v>
      </c>
      <c r="E7" s="21">
        <v>1</v>
      </c>
      <c r="F7" s="21">
        <v>2</v>
      </c>
      <c r="G7" s="21">
        <v>3</v>
      </c>
      <c r="H7" s="21"/>
      <c r="I7" s="21"/>
      <c r="J7" s="21"/>
      <c r="K7" s="21"/>
      <c r="L7" s="21"/>
      <c r="M7" s="21"/>
      <c r="N7" s="21"/>
      <c r="O7" s="21"/>
      <c r="P7" s="20">
        <f t="shared" si="0"/>
        <v>6</v>
      </c>
      <c r="Q7" s="37" t="s">
        <v>28</v>
      </c>
      <c r="R7" s="37" t="s">
        <v>29</v>
      </c>
      <c r="U7" s="26" t="s">
        <v>41</v>
      </c>
      <c r="V7" s="19">
        <v>1</v>
      </c>
      <c r="X7" s="38" t="s">
        <v>31</v>
      </c>
      <c r="Y7" s="48" t="s">
        <v>42</v>
      </c>
      <c r="Z7" s="49" t="s">
        <v>33</v>
      </c>
      <c r="AA7" s="50">
        <v>57</v>
      </c>
      <c r="AB7" s="55"/>
      <c r="AC7" s="52">
        <v>50</v>
      </c>
      <c r="AD7" s="56">
        <v>2</v>
      </c>
      <c r="AE7" s="52">
        <v>38</v>
      </c>
      <c r="AF7" s="57">
        <v>20</v>
      </c>
      <c r="AG7" s="57">
        <v>11</v>
      </c>
      <c r="AH7" s="52"/>
      <c r="AI7" s="74">
        <v>2</v>
      </c>
      <c r="AJ7" s="75"/>
      <c r="AK7" s="77">
        <v>9</v>
      </c>
    </row>
    <row r="8" spans="1:38" s="1" customFormat="1" ht="19.5" customHeight="1">
      <c r="A8" s="16"/>
      <c r="B8" s="17" t="s">
        <v>33</v>
      </c>
      <c r="C8" s="18"/>
      <c r="D8" s="19" t="s">
        <v>43</v>
      </c>
      <c r="E8" s="21"/>
      <c r="F8" s="21"/>
      <c r="G8" s="21">
        <v>1</v>
      </c>
      <c r="H8" s="21">
        <v>1</v>
      </c>
      <c r="I8" s="21"/>
      <c r="J8" s="21"/>
      <c r="K8" s="21"/>
      <c r="L8" s="21"/>
      <c r="M8" s="21"/>
      <c r="N8" s="21"/>
      <c r="O8" s="21"/>
      <c r="P8" s="20">
        <f t="shared" si="0"/>
        <v>2</v>
      </c>
      <c r="Q8" s="37" t="s">
        <v>35</v>
      </c>
      <c r="R8" s="37" t="s">
        <v>36</v>
      </c>
      <c r="U8" s="26" t="s">
        <v>44</v>
      </c>
      <c r="V8" s="19">
        <v>18</v>
      </c>
      <c r="X8" s="38" t="s">
        <v>45</v>
      </c>
      <c r="Y8" s="58" t="s">
        <v>46</v>
      </c>
      <c r="Z8" s="49" t="s">
        <v>26</v>
      </c>
      <c r="AA8" s="59">
        <v>93</v>
      </c>
      <c r="AB8" s="51">
        <v>1</v>
      </c>
      <c r="AC8" s="52">
        <v>88</v>
      </c>
      <c r="AD8" s="53">
        <v>2</v>
      </c>
      <c r="AE8" s="52">
        <v>68</v>
      </c>
      <c r="AF8" s="54">
        <v>37</v>
      </c>
      <c r="AG8" s="57">
        <v>14</v>
      </c>
      <c r="AH8" s="52">
        <v>4</v>
      </c>
      <c r="AI8" s="74"/>
      <c r="AJ8" s="75"/>
      <c r="AK8" s="76">
        <v>14</v>
      </c>
      <c r="AL8" s="1">
        <v>28</v>
      </c>
    </row>
    <row r="9" spans="1:37" s="1" customFormat="1" ht="19.5" customHeight="1">
      <c r="A9" s="16" t="s">
        <v>47</v>
      </c>
      <c r="B9" s="17" t="s">
        <v>26</v>
      </c>
      <c r="C9" s="18">
        <v>6</v>
      </c>
      <c r="D9" s="19" t="s">
        <v>48</v>
      </c>
      <c r="E9" s="21">
        <v>1</v>
      </c>
      <c r="F9" s="21">
        <v>1</v>
      </c>
      <c r="G9" s="21">
        <v>1</v>
      </c>
      <c r="H9" s="21"/>
      <c r="I9" s="21"/>
      <c r="J9" s="21"/>
      <c r="K9" s="21"/>
      <c r="L9" s="21"/>
      <c r="M9" s="21"/>
      <c r="N9" s="21"/>
      <c r="O9" s="34"/>
      <c r="P9" s="20">
        <f t="shared" si="0"/>
        <v>3</v>
      </c>
      <c r="Q9" s="37" t="s">
        <v>28</v>
      </c>
      <c r="R9" s="37" t="s">
        <v>29</v>
      </c>
      <c r="U9" s="26" t="s">
        <v>49</v>
      </c>
      <c r="V9" s="19">
        <v>5</v>
      </c>
      <c r="X9" s="38" t="s">
        <v>45</v>
      </c>
      <c r="Y9" s="58" t="s">
        <v>50</v>
      </c>
      <c r="Z9" s="49" t="s">
        <v>33</v>
      </c>
      <c r="AA9" s="59">
        <v>47</v>
      </c>
      <c r="AB9" s="55"/>
      <c r="AC9" s="52">
        <v>40</v>
      </c>
      <c r="AD9" s="56">
        <v>5</v>
      </c>
      <c r="AE9" s="52">
        <v>27</v>
      </c>
      <c r="AF9" s="57">
        <v>14</v>
      </c>
      <c r="AG9" s="57">
        <v>6</v>
      </c>
      <c r="AH9" s="52">
        <v>3</v>
      </c>
      <c r="AI9" s="74">
        <v>1</v>
      </c>
      <c r="AJ9" s="75"/>
      <c r="AK9" s="77">
        <v>4</v>
      </c>
    </row>
    <row r="10" spans="1:38" s="1" customFormat="1" ht="19.5" customHeight="1">
      <c r="A10" s="16"/>
      <c r="B10" s="17" t="s">
        <v>33</v>
      </c>
      <c r="C10" s="18"/>
      <c r="D10" s="19" t="s">
        <v>51</v>
      </c>
      <c r="E10" s="21">
        <v>1</v>
      </c>
      <c r="F10" s="21">
        <v>1</v>
      </c>
      <c r="G10" s="21">
        <v>1</v>
      </c>
      <c r="H10" s="21"/>
      <c r="I10" s="21"/>
      <c r="J10" s="21"/>
      <c r="K10" s="21"/>
      <c r="L10" s="21"/>
      <c r="M10" s="21"/>
      <c r="N10" s="21"/>
      <c r="O10" s="34"/>
      <c r="P10" s="20">
        <f t="shared" si="0"/>
        <v>3</v>
      </c>
      <c r="Q10" s="37" t="s">
        <v>35</v>
      </c>
      <c r="R10" s="37" t="s">
        <v>36</v>
      </c>
      <c r="U10" s="26" t="s">
        <v>52</v>
      </c>
      <c r="V10" s="19">
        <v>10</v>
      </c>
      <c r="X10" s="38" t="s">
        <v>53</v>
      </c>
      <c r="Y10" s="48" t="s">
        <v>54</v>
      </c>
      <c r="Z10" s="49" t="s">
        <v>26</v>
      </c>
      <c r="AA10" s="59">
        <v>39</v>
      </c>
      <c r="AB10" s="51">
        <v>2</v>
      </c>
      <c r="AC10" s="52">
        <v>34</v>
      </c>
      <c r="AD10" s="53">
        <v>2</v>
      </c>
      <c r="AE10" s="52">
        <v>25</v>
      </c>
      <c r="AF10" s="54">
        <v>19</v>
      </c>
      <c r="AG10" s="57">
        <v>4</v>
      </c>
      <c r="AH10" s="52"/>
      <c r="AI10" s="74"/>
      <c r="AJ10" s="75"/>
      <c r="AK10" s="76">
        <v>7</v>
      </c>
      <c r="AL10" s="1">
        <v>10</v>
      </c>
    </row>
    <row r="11" spans="1:37" s="1" customFormat="1" ht="19.5" customHeight="1">
      <c r="A11" s="16" t="s">
        <v>55</v>
      </c>
      <c r="B11" s="17" t="s">
        <v>26</v>
      </c>
      <c r="C11" s="21">
        <v>12</v>
      </c>
      <c r="D11" s="19" t="s">
        <v>56</v>
      </c>
      <c r="E11" s="20">
        <v>7</v>
      </c>
      <c r="F11" s="20">
        <v>1</v>
      </c>
      <c r="G11" s="20">
        <v>2</v>
      </c>
      <c r="H11" s="20"/>
      <c r="I11" s="20"/>
      <c r="J11" s="20"/>
      <c r="K11" s="20"/>
      <c r="L11" s="20"/>
      <c r="M11" s="20"/>
      <c r="N11" s="20"/>
      <c r="O11" s="20"/>
      <c r="P11" s="20">
        <f t="shared" si="0"/>
        <v>10</v>
      </c>
      <c r="Q11" s="37" t="s">
        <v>28</v>
      </c>
      <c r="R11" s="37" t="s">
        <v>29</v>
      </c>
      <c r="U11" s="26" t="s">
        <v>57</v>
      </c>
      <c r="V11" s="39">
        <v>2</v>
      </c>
      <c r="X11" s="38" t="s">
        <v>53</v>
      </c>
      <c r="Y11" s="48" t="s">
        <v>58</v>
      </c>
      <c r="Z11" s="49" t="s">
        <v>33</v>
      </c>
      <c r="AA11" s="59">
        <v>31</v>
      </c>
      <c r="AB11" s="55"/>
      <c r="AC11" s="52">
        <v>24</v>
      </c>
      <c r="AD11" s="56">
        <v>1</v>
      </c>
      <c r="AE11" s="52">
        <v>20</v>
      </c>
      <c r="AF11" s="57">
        <v>11</v>
      </c>
      <c r="AG11" s="57">
        <v>3</v>
      </c>
      <c r="AH11" s="52"/>
      <c r="AI11" s="74"/>
      <c r="AJ11" s="75"/>
      <c r="AK11" s="77">
        <v>3</v>
      </c>
    </row>
    <row r="12" spans="1:38" s="1" customFormat="1" ht="19.5" customHeight="1">
      <c r="A12" s="16"/>
      <c r="B12" s="17" t="s">
        <v>33</v>
      </c>
      <c r="C12" s="21"/>
      <c r="D12" s="19" t="s">
        <v>59</v>
      </c>
      <c r="E12" s="20"/>
      <c r="F12" s="20"/>
      <c r="G12" s="20"/>
      <c r="H12" s="20">
        <v>1</v>
      </c>
      <c r="I12" s="20"/>
      <c r="J12" s="20"/>
      <c r="K12" s="20"/>
      <c r="L12" s="20">
        <v>1</v>
      </c>
      <c r="M12" s="20"/>
      <c r="N12" s="20"/>
      <c r="O12" s="20"/>
      <c r="P12" s="20">
        <f t="shared" si="0"/>
        <v>2</v>
      </c>
      <c r="Q12" s="37" t="s">
        <v>35</v>
      </c>
      <c r="R12" s="37" t="s">
        <v>36</v>
      </c>
      <c r="U12" s="26" t="s">
        <v>60</v>
      </c>
      <c r="V12" s="40">
        <v>7</v>
      </c>
      <c r="X12" s="38" t="s">
        <v>61</v>
      </c>
      <c r="Y12" s="48" t="s">
        <v>62</v>
      </c>
      <c r="Z12" s="49" t="s">
        <v>26</v>
      </c>
      <c r="AA12" s="59">
        <v>151</v>
      </c>
      <c r="AB12" s="51">
        <v>1</v>
      </c>
      <c r="AC12" s="52">
        <v>145</v>
      </c>
      <c r="AD12" s="53">
        <v>10</v>
      </c>
      <c r="AE12" s="52">
        <v>114</v>
      </c>
      <c r="AF12" s="54">
        <v>50</v>
      </c>
      <c r="AG12" s="57">
        <v>13</v>
      </c>
      <c r="AH12" s="52">
        <v>12</v>
      </c>
      <c r="AI12" s="74">
        <v>3</v>
      </c>
      <c r="AJ12" s="75"/>
      <c r="AK12" s="76">
        <v>9</v>
      </c>
      <c r="AL12" s="1">
        <v>12</v>
      </c>
    </row>
    <row r="13" spans="1:37" s="1" customFormat="1" ht="19.5" customHeight="1">
      <c r="A13" s="16" t="s">
        <v>63</v>
      </c>
      <c r="B13" s="17" t="s">
        <v>26</v>
      </c>
      <c r="C13" s="18">
        <v>4</v>
      </c>
      <c r="D13" s="19" t="s">
        <v>64</v>
      </c>
      <c r="E13" s="20">
        <v>1</v>
      </c>
      <c r="F13" s="20"/>
      <c r="G13" s="20"/>
      <c r="H13" s="20"/>
      <c r="I13" s="20"/>
      <c r="J13" s="20"/>
      <c r="K13" s="20"/>
      <c r="L13" s="20"/>
      <c r="M13" s="20"/>
      <c r="N13" s="20">
        <v>1</v>
      </c>
      <c r="O13" s="20"/>
      <c r="P13" s="20">
        <f t="shared" si="0"/>
        <v>2</v>
      </c>
      <c r="Q13" s="37" t="s">
        <v>28</v>
      </c>
      <c r="R13" s="37" t="s">
        <v>29</v>
      </c>
      <c r="U13" s="26" t="s">
        <v>65</v>
      </c>
      <c r="V13" s="41">
        <v>10</v>
      </c>
      <c r="X13" s="38" t="s">
        <v>61</v>
      </c>
      <c r="Y13" s="48" t="s">
        <v>66</v>
      </c>
      <c r="Z13" s="49" t="s">
        <v>26</v>
      </c>
      <c r="AA13" s="59">
        <v>34</v>
      </c>
      <c r="AB13" s="55">
        <v>1</v>
      </c>
      <c r="AC13" s="52">
        <v>31</v>
      </c>
      <c r="AD13" s="56"/>
      <c r="AE13" s="52">
        <v>26</v>
      </c>
      <c r="AF13" s="57">
        <v>17</v>
      </c>
      <c r="AG13" s="57">
        <v>3</v>
      </c>
      <c r="AH13" s="52">
        <v>5</v>
      </c>
      <c r="AI13" s="74"/>
      <c r="AJ13" s="75"/>
      <c r="AK13" s="77">
        <v>0</v>
      </c>
    </row>
    <row r="14" spans="1:37" s="1" customFormat="1" ht="19.5" customHeight="1">
      <c r="A14" s="16"/>
      <c r="B14" s="17" t="s">
        <v>33</v>
      </c>
      <c r="C14" s="18"/>
      <c r="D14" s="19" t="s">
        <v>67</v>
      </c>
      <c r="E14" s="20">
        <v>1</v>
      </c>
      <c r="F14" s="20"/>
      <c r="G14" s="20"/>
      <c r="H14" s="20"/>
      <c r="I14" s="20"/>
      <c r="J14" s="20"/>
      <c r="K14" s="20">
        <v>1</v>
      </c>
      <c r="L14" s="20"/>
      <c r="M14" s="20"/>
      <c r="N14" s="20"/>
      <c r="O14" s="20"/>
      <c r="P14" s="20">
        <f t="shared" si="0"/>
        <v>2</v>
      </c>
      <c r="Q14" s="37" t="s">
        <v>35</v>
      </c>
      <c r="R14" s="37" t="s">
        <v>36</v>
      </c>
      <c r="U14" s="26" t="s">
        <v>68</v>
      </c>
      <c r="V14" s="42">
        <v>6</v>
      </c>
      <c r="X14" s="38" t="s">
        <v>61</v>
      </c>
      <c r="Y14" s="48" t="s">
        <v>69</v>
      </c>
      <c r="Z14" s="49" t="s">
        <v>26</v>
      </c>
      <c r="AA14" s="59">
        <v>42</v>
      </c>
      <c r="AB14" s="51"/>
      <c r="AC14" s="52">
        <v>38</v>
      </c>
      <c r="AD14" s="53">
        <v>1</v>
      </c>
      <c r="AE14" s="52">
        <v>29</v>
      </c>
      <c r="AF14" s="54">
        <v>22</v>
      </c>
      <c r="AG14" s="57">
        <v>5</v>
      </c>
      <c r="AH14" s="52">
        <v>6</v>
      </c>
      <c r="AI14" s="74">
        <v>1</v>
      </c>
      <c r="AJ14" s="75"/>
      <c r="AK14" s="76">
        <v>2</v>
      </c>
    </row>
    <row r="15" spans="1:37" s="1" customFormat="1" ht="19.5" customHeight="1">
      <c r="A15" s="16" t="s">
        <v>70</v>
      </c>
      <c r="B15" s="17" t="s">
        <v>26</v>
      </c>
      <c r="C15" s="18">
        <v>8</v>
      </c>
      <c r="D15" s="19" t="s">
        <v>71</v>
      </c>
      <c r="E15" s="20">
        <v>1</v>
      </c>
      <c r="F15" s="20">
        <v>1</v>
      </c>
      <c r="G15" s="20"/>
      <c r="H15" s="20"/>
      <c r="I15" s="20"/>
      <c r="J15" s="20"/>
      <c r="K15" s="20"/>
      <c r="L15" s="20"/>
      <c r="M15" s="20"/>
      <c r="N15" s="20"/>
      <c r="O15" s="20"/>
      <c r="P15" s="20">
        <f t="shared" si="0"/>
        <v>2</v>
      </c>
      <c r="Q15" s="37" t="s">
        <v>28</v>
      </c>
      <c r="R15" s="37" t="s">
        <v>29</v>
      </c>
      <c r="U15" s="26" t="s">
        <v>72</v>
      </c>
      <c r="V15" s="19">
        <v>8</v>
      </c>
      <c r="X15" s="38" t="s">
        <v>61</v>
      </c>
      <c r="Y15" s="48" t="s">
        <v>73</v>
      </c>
      <c r="Z15" s="49" t="s">
        <v>33</v>
      </c>
      <c r="AA15" s="50">
        <v>110</v>
      </c>
      <c r="AB15" s="55">
        <v>1</v>
      </c>
      <c r="AC15" s="52">
        <v>101</v>
      </c>
      <c r="AD15" s="56"/>
      <c r="AE15" s="52">
        <v>93</v>
      </c>
      <c r="AF15" s="57">
        <v>38</v>
      </c>
      <c r="AG15" s="57">
        <v>8</v>
      </c>
      <c r="AH15" s="52">
        <v>7</v>
      </c>
      <c r="AI15" s="74"/>
      <c r="AJ15" s="75"/>
      <c r="AK15" s="77">
        <v>1</v>
      </c>
    </row>
    <row r="16" spans="1:38" s="1" customFormat="1" ht="19.5" customHeight="1">
      <c r="A16" s="16"/>
      <c r="B16" s="17" t="s">
        <v>33</v>
      </c>
      <c r="C16" s="18"/>
      <c r="D16" s="19" t="s">
        <v>74</v>
      </c>
      <c r="E16" s="20">
        <v>2</v>
      </c>
      <c r="F16" s="20">
        <v>2</v>
      </c>
      <c r="G16" s="20">
        <v>2</v>
      </c>
      <c r="H16" s="20"/>
      <c r="I16" s="20"/>
      <c r="J16" s="20"/>
      <c r="K16" s="20"/>
      <c r="L16" s="20"/>
      <c r="M16" s="20"/>
      <c r="N16" s="20"/>
      <c r="O16" s="20"/>
      <c r="P16" s="20">
        <f t="shared" si="0"/>
        <v>6</v>
      </c>
      <c r="Q16" s="37" t="s">
        <v>35</v>
      </c>
      <c r="R16" s="37" t="s">
        <v>36</v>
      </c>
      <c r="U16" s="26" t="s">
        <v>75</v>
      </c>
      <c r="V16" s="19">
        <v>8</v>
      </c>
      <c r="X16" s="38" t="s">
        <v>76</v>
      </c>
      <c r="Y16" s="48" t="s">
        <v>77</v>
      </c>
      <c r="Z16" s="49" t="s">
        <v>26</v>
      </c>
      <c r="AA16" s="50">
        <v>88</v>
      </c>
      <c r="AB16" s="51"/>
      <c r="AC16" s="52">
        <v>83</v>
      </c>
      <c r="AD16" s="53">
        <v>3</v>
      </c>
      <c r="AE16" s="52">
        <v>71</v>
      </c>
      <c r="AF16" s="54">
        <v>43</v>
      </c>
      <c r="AG16" s="57">
        <v>6</v>
      </c>
      <c r="AH16" s="52">
        <v>8</v>
      </c>
      <c r="AI16" s="74"/>
      <c r="AJ16" s="75"/>
      <c r="AK16" s="76">
        <v>1</v>
      </c>
      <c r="AL16" s="1">
        <v>2</v>
      </c>
    </row>
    <row r="17" spans="1:37" s="1" customFormat="1" ht="19.5" customHeight="1">
      <c r="A17" s="23" t="s">
        <v>78</v>
      </c>
      <c r="B17" s="17" t="s">
        <v>26</v>
      </c>
      <c r="C17" s="18">
        <v>4</v>
      </c>
      <c r="D17" s="19" t="s">
        <v>79</v>
      </c>
      <c r="E17" s="20"/>
      <c r="F17" s="20">
        <v>1</v>
      </c>
      <c r="G17" s="20">
        <v>2</v>
      </c>
      <c r="H17" s="20"/>
      <c r="I17" s="20"/>
      <c r="J17" s="20"/>
      <c r="K17" s="20"/>
      <c r="L17" s="20"/>
      <c r="M17" s="20"/>
      <c r="N17" s="20"/>
      <c r="O17" s="20"/>
      <c r="P17" s="20">
        <f t="shared" si="0"/>
        <v>3</v>
      </c>
      <c r="Q17" s="37" t="s">
        <v>28</v>
      </c>
      <c r="R17" s="37" t="s">
        <v>29</v>
      </c>
      <c r="U17" s="26" t="s">
        <v>80</v>
      </c>
      <c r="V17" s="19">
        <v>21</v>
      </c>
      <c r="X17" s="38" t="s">
        <v>76</v>
      </c>
      <c r="Y17" s="48" t="s">
        <v>81</v>
      </c>
      <c r="Z17" s="49" t="s">
        <v>26</v>
      </c>
      <c r="AA17" s="59">
        <v>37</v>
      </c>
      <c r="AB17" s="51">
        <v>2</v>
      </c>
      <c r="AC17" s="52">
        <v>34</v>
      </c>
      <c r="AD17" s="53"/>
      <c r="AE17" s="52">
        <v>30</v>
      </c>
      <c r="AF17" s="54">
        <v>20</v>
      </c>
      <c r="AG17" s="57">
        <v>2</v>
      </c>
      <c r="AH17" s="52">
        <v>4</v>
      </c>
      <c r="AI17" s="74"/>
      <c r="AJ17" s="75"/>
      <c r="AK17" s="76">
        <v>0</v>
      </c>
    </row>
    <row r="18" spans="1:37" s="1" customFormat="1" ht="19.5" customHeight="1">
      <c r="A18" s="23"/>
      <c r="B18" s="17" t="s">
        <v>33</v>
      </c>
      <c r="C18" s="18"/>
      <c r="D18" s="19" t="s">
        <v>82</v>
      </c>
      <c r="E18" s="20"/>
      <c r="F18" s="20">
        <v>1</v>
      </c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si="0"/>
        <v>1</v>
      </c>
      <c r="Q18" s="37" t="s">
        <v>35</v>
      </c>
      <c r="R18" s="37" t="s">
        <v>36</v>
      </c>
      <c r="U18" s="26" t="s">
        <v>83</v>
      </c>
      <c r="V18" s="19">
        <v>4</v>
      </c>
      <c r="X18" s="38" t="s">
        <v>76</v>
      </c>
      <c r="Y18" s="48" t="s">
        <v>84</v>
      </c>
      <c r="Z18" s="49" t="s">
        <v>33</v>
      </c>
      <c r="AA18" s="59">
        <v>84</v>
      </c>
      <c r="AB18" s="55"/>
      <c r="AC18" s="52">
        <v>77</v>
      </c>
      <c r="AD18" s="56">
        <v>4</v>
      </c>
      <c r="AE18" s="52">
        <v>64</v>
      </c>
      <c r="AF18" s="57">
        <v>37</v>
      </c>
      <c r="AG18" s="57">
        <v>7</v>
      </c>
      <c r="AH18" s="52">
        <v>8</v>
      </c>
      <c r="AI18" s="74"/>
      <c r="AJ18" s="75"/>
      <c r="AK18" s="77">
        <v>1</v>
      </c>
    </row>
    <row r="19" spans="1:38" s="1" customFormat="1" ht="19.5" customHeight="1">
      <c r="A19" s="16" t="s">
        <v>85</v>
      </c>
      <c r="B19" s="17" t="s">
        <v>26</v>
      </c>
      <c r="C19" s="21">
        <v>6</v>
      </c>
      <c r="D19" s="19" t="s">
        <v>86</v>
      </c>
      <c r="E19" s="20">
        <v>1</v>
      </c>
      <c r="F19" s="20">
        <v>1</v>
      </c>
      <c r="G19" s="20">
        <v>1</v>
      </c>
      <c r="H19" s="20"/>
      <c r="I19" s="20"/>
      <c r="J19" s="20"/>
      <c r="K19" s="20"/>
      <c r="L19" s="20"/>
      <c r="M19" s="20"/>
      <c r="N19" s="20"/>
      <c r="O19" s="20"/>
      <c r="P19" s="20">
        <f t="shared" si="0"/>
        <v>3</v>
      </c>
      <c r="Q19" s="37" t="s">
        <v>28</v>
      </c>
      <c r="R19" s="37" t="s">
        <v>29</v>
      </c>
      <c r="U19" s="26" t="s">
        <v>87</v>
      </c>
      <c r="V19" s="19">
        <v>11</v>
      </c>
      <c r="X19" s="38" t="s">
        <v>88</v>
      </c>
      <c r="Y19" s="48" t="s">
        <v>89</v>
      </c>
      <c r="Z19" s="49" t="s">
        <v>26</v>
      </c>
      <c r="AA19" s="59">
        <v>140</v>
      </c>
      <c r="AB19" s="51">
        <v>2</v>
      </c>
      <c r="AC19" s="52">
        <v>134</v>
      </c>
      <c r="AD19" s="60">
        <v>2</v>
      </c>
      <c r="AE19" s="52">
        <v>122</v>
      </c>
      <c r="AF19" s="54">
        <v>60</v>
      </c>
      <c r="AG19" s="57">
        <v>10</v>
      </c>
      <c r="AH19" s="52">
        <v>10</v>
      </c>
      <c r="AI19" s="74">
        <v>3</v>
      </c>
      <c r="AJ19" s="75"/>
      <c r="AK19" s="76">
        <v>0</v>
      </c>
      <c r="AL19" s="1">
        <v>0</v>
      </c>
    </row>
    <row r="20" spans="1:37" s="1" customFormat="1" ht="19.5" customHeight="1">
      <c r="A20" s="16"/>
      <c r="B20" s="17" t="s">
        <v>33</v>
      </c>
      <c r="C20" s="21"/>
      <c r="D20" s="19" t="s">
        <v>90</v>
      </c>
      <c r="E20" s="20">
        <v>2</v>
      </c>
      <c r="F20" s="20"/>
      <c r="G20" s="20">
        <v>1</v>
      </c>
      <c r="H20" s="20"/>
      <c r="I20" s="20"/>
      <c r="J20" s="20"/>
      <c r="K20" s="20"/>
      <c r="L20" s="20"/>
      <c r="M20" s="20"/>
      <c r="N20" s="20"/>
      <c r="O20" s="20"/>
      <c r="P20" s="20">
        <f t="shared" si="0"/>
        <v>3</v>
      </c>
      <c r="Q20" s="37" t="s">
        <v>35</v>
      </c>
      <c r="R20" s="37" t="s">
        <v>36</v>
      </c>
      <c r="U20" s="26" t="s">
        <v>91</v>
      </c>
      <c r="V20" s="43">
        <v>35</v>
      </c>
      <c r="X20" s="38" t="s">
        <v>88</v>
      </c>
      <c r="Y20" s="48" t="s">
        <v>92</v>
      </c>
      <c r="Z20" s="49" t="s">
        <v>33</v>
      </c>
      <c r="AA20" s="50">
        <v>76</v>
      </c>
      <c r="AB20" s="55"/>
      <c r="AC20" s="52">
        <v>67</v>
      </c>
      <c r="AD20" s="61">
        <v>7</v>
      </c>
      <c r="AE20" s="52">
        <v>55</v>
      </c>
      <c r="AF20" s="57">
        <v>38</v>
      </c>
      <c r="AG20" s="57">
        <v>9</v>
      </c>
      <c r="AH20" s="52">
        <v>5</v>
      </c>
      <c r="AI20" s="74">
        <v>3</v>
      </c>
      <c r="AJ20" s="75"/>
      <c r="AK20" s="77">
        <v>0</v>
      </c>
    </row>
    <row r="21" spans="1:38" s="1" customFormat="1" ht="19.5" customHeight="1">
      <c r="A21" s="16" t="s">
        <v>93</v>
      </c>
      <c r="B21" s="17" t="s">
        <v>26</v>
      </c>
      <c r="C21" s="24">
        <v>9</v>
      </c>
      <c r="D21" s="19" t="s">
        <v>94</v>
      </c>
      <c r="E21" s="25">
        <v>1</v>
      </c>
      <c r="F21" s="25"/>
      <c r="G21" s="25">
        <v>2</v>
      </c>
      <c r="H21" s="25"/>
      <c r="I21" s="25"/>
      <c r="J21" s="25"/>
      <c r="K21" s="25"/>
      <c r="L21" s="25"/>
      <c r="M21" s="25">
        <v>1</v>
      </c>
      <c r="N21" s="25"/>
      <c r="O21" s="25"/>
      <c r="P21" s="20">
        <f t="shared" si="0"/>
        <v>4</v>
      </c>
      <c r="Q21" s="37" t="s">
        <v>28</v>
      </c>
      <c r="R21" s="37" t="s">
        <v>29</v>
      </c>
      <c r="U21" s="26" t="s">
        <v>95</v>
      </c>
      <c r="V21" s="19">
        <v>10</v>
      </c>
      <c r="X21" s="38" t="s">
        <v>96</v>
      </c>
      <c r="Y21" s="48" t="s">
        <v>97</v>
      </c>
      <c r="Z21" s="49" t="s">
        <v>26</v>
      </c>
      <c r="AA21" s="59">
        <v>135</v>
      </c>
      <c r="AB21" s="51">
        <v>1</v>
      </c>
      <c r="AC21" s="52">
        <v>130</v>
      </c>
      <c r="AD21" s="53">
        <v>2</v>
      </c>
      <c r="AE21" s="52">
        <v>118</v>
      </c>
      <c r="AF21" s="54">
        <v>44</v>
      </c>
      <c r="AG21" s="57">
        <v>18</v>
      </c>
      <c r="AH21" s="52">
        <v>10</v>
      </c>
      <c r="AI21" s="74">
        <v>7</v>
      </c>
      <c r="AJ21" s="75"/>
      <c r="AK21" s="76">
        <v>0</v>
      </c>
      <c r="AL21" s="1">
        <v>2</v>
      </c>
    </row>
    <row r="22" spans="1:37" s="1" customFormat="1" ht="19.5" customHeight="1">
      <c r="A22" s="16"/>
      <c r="B22" s="17" t="s">
        <v>33</v>
      </c>
      <c r="C22" s="24"/>
      <c r="D22" s="19" t="s">
        <v>98</v>
      </c>
      <c r="E22" s="24">
        <v>1</v>
      </c>
      <c r="F22" s="24">
        <v>1</v>
      </c>
      <c r="G22" s="24"/>
      <c r="H22" s="24">
        <v>1</v>
      </c>
      <c r="I22" s="24">
        <v>1</v>
      </c>
      <c r="J22" s="24"/>
      <c r="K22" s="24">
        <v>1</v>
      </c>
      <c r="L22" s="24"/>
      <c r="M22" s="24"/>
      <c r="N22" s="24"/>
      <c r="O22" s="24"/>
      <c r="P22" s="20">
        <f t="shared" si="0"/>
        <v>5</v>
      </c>
      <c r="Q22" s="37" t="s">
        <v>35</v>
      </c>
      <c r="R22" s="37" t="s">
        <v>36</v>
      </c>
      <c r="U22" s="44" t="s">
        <v>99</v>
      </c>
      <c r="V22" s="44">
        <v>4</v>
      </c>
      <c r="X22" s="38" t="s">
        <v>96</v>
      </c>
      <c r="Y22" s="48" t="s">
        <v>100</v>
      </c>
      <c r="Z22" s="49" t="s">
        <v>33</v>
      </c>
      <c r="AA22" s="59">
        <v>90</v>
      </c>
      <c r="AB22" s="55">
        <v>1</v>
      </c>
      <c r="AC22" s="52">
        <v>78</v>
      </c>
      <c r="AD22" s="56">
        <v>1</v>
      </c>
      <c r="AE22" s="52">
        <v>69</v>
      </c>
      <c r="AF22" s="57">
        <v>45</v>
      </c>
      <c r="AG22" s="57">
        <v>19</v>
      </c>
      <c r="AH22" s="52">
        <v>6</v>
      </c>
      <c r="AI22" s="74">
        <v>9</v>
      </c>
      <c r="AJ22" s="75">
        <v>2</v>
      </c>
      <c r="AK22" s="77">
        <v>2</v>
      </c>
    </row>
    <row r="23" spans="1:38" s="1" customFormat="1" ht="19.5" customHeight="1">
      <c r="A23" s="23" t="s">
        <v>101</v>
      </c>
      <c r="B23" s="17" t="s">
        <v>26</v>
      </c>
      <c r="C23" s="21">
        <v>10</v>
      </c>
      <c r="D23" s="19" t="s">
        <v>102</v>
      </c>
      <c r="E23" s="20">
        <v>3</v>
      </c>
      <c r="F23" s="20">
        <v>2</v>
      </c>
      <c r="G23" s="20">
        <v>2</v>
      </c>
      <c r="H23" s="20"/>
      <c r="I23" s="20"/>
      <c r="J23" s="20"/>
      <c r="K23" s="20"/>
      <c r="L23" s="20"/>
      <c r="M23" s="20"/>
      <c r="N23" s="20"/>
      <c r="O23" s="20"/>
      <c r="P23" s="20">
        <f t="shared" si="0"/>
        <v>7</v>
      </c>
      <c r="Q23" s="37" t="s">
        <v>28</v>
      </c>
      <c r="R23" s="37" t="s">
        <v>29</v>
      </c>
      <c r="U23" s="44" t="s">
        <v>103</v>
      </c>
      <c r="V23" s="44">
        <v>3</v>
      </c>
      <c r="X23" s="38" t="s">
        <v>104</v>
      </c>
      <c r="Y23" s="48" t="s">
        <v>105</v>
      </c>
      <c r="Z23" s="49" t="s">
        <v>26</v>
      </c>
      <c r="AA23" s="59">
        <v>116</v>
      </c>
      <c r="AB23" s="51">
        <v>2</v>
      </c>
      <c r="AC23" s="52">
        <v>111</v>
      </c>
      <c r="AD23" s="53">
        <v>4</v>
      </c>
      <c r="AE23" s="52">
        <v>99</v>
      </c>
      <c r="AF23" s="54">
        <v>48</v>
      </c>
      <c r="AG23" s="57">
        <v>8</v>
      </c>
      <c r="AH23" s="52">
        <v>7</v>
      </c>
      <c r="AI23" s="74">
        <v>3</v>
      </c>
      <c r="AJ23" s="75"/>
      <c r="AK23" s="76">
        <v>1</v>
      </c>
      <c r="AL23" s="1">
        <v>3</v>
      </c>
    </row>
    <row r="24" spans="1:37" s="1" customFormat="1" ht="19.5" customHeight="1">
      <c r="A24" s="23"/>
      <c r="B24" s="17" t="s">
        <v>33</v>
      </c>
      <c r="C24" s="21"/>
      <c r="D24" s="19">
        <v>102</v>
      </c>
      <c r="E24" s="26">
        <v>1</v>
      </c>
      <c r="F24" s="26"/>
      <c r="G24" s="26">
        <v>2</v>
      </c>
      <c r="H24" s="26"/>
      <c r="I24" s="26"/>
      <c r="J24" s="26"/>
      <c r="K24" s="26"/>
      <c r="L24" s="26"/>
      <c r="M24" s="26"/>
      <c r="N24" s="26"/>
      <c r="O24" s="26"/>
      <c r="P24" s="20">
        <f t="shared" si="0"/>
        <v>3</v>
      </c>
      <c r="Q24" s="37" t="s">
        <v>35</v>
      </c>
      <c r="R24" s="37" t="s">
        <v>36</v>
      </c>
      <c r="U24" s="44" t="s">
        <v>106</v>
      </c>
      <c r="V24" s="44">
        <v>13</v>
      </c>
      <c r="X24" s="38" t="s">
        <v>104</v>
      </c>
      <c r="Y24" s="62" t="s">
        <v>107</v>
      </c>
      <c r="Z24" s="63" t="s">
        <v>33</v>
      </c>
      <c r="AA24" s="59">
        <v>77</v>
      </c>
      <c r="AB24" s="55"/>
      <c r="AC24" s="52">
        <v>68</v>
      </c>
      <c r="AD24" s="56">
        <v>5</v>
      </c>
      <c r="AE24" s="52">
        <v>56</v>
      </c>
      <c r="AF24" s="57">
        <v>38</v>
      </c>
      <c r="AG24" s="57">
        <v>5</v>
      </c>
      <c r="AH24" s="52">
        <v>5</v>
      </c>
      <c r="AI24" s="74">
        <v>1</v>
      </c>
      <c r="AJ24" s="75">
        <v>1</v>
      </c>
      <c r="AK24" s="77">
        <v>2</v>
      </c>
    </row>
    <row r="25" spans="1:38" s="1" customFormat="1" ht="19.5" customHeight="1">
      <c r="A25" s="16" t="s">
        <v>108</v>
      </c>
      <c r="B25" s="17" t="s">
        <v>26</v>
      </c>
      <c r="C25" s="18">
        <v>9</v>
      </c>
      <c r="D25" s="19" t="s">
        <v>109</v>
      </c>
      <c r="E25" s="20">
        <v>2</v>
      </c>
      <c r="F25" s="20">
        <v>2</v>
      </c>
      <c r="G25" s="20">
        <v>1</v>
      </c>
      <c r="H25" s="20"/>
      <c r="I25" s="20"/>
      <c r="J25" s="20"/>
      <c r="K25" s="20"/>
      <c r="L25" s="20"/>
      <c r="M25" s="20"/>
      <c r="N25" s="20"/>
      <c r="O25" s="20"/>
      <c r="P25" s="20">
        <f t="shared" si="0"/>
        <v>5</v>
      </c>
      <c r="Q25" s="37" t="s">
        <v>28</v>
      </c>
      <c r="R25" s="37" t="s">
        <v>29</v>
      </c>
      <c r="U25" s="44" t="s">
        <v>110</v>
      </c>
      <c r="V25" s="44">
        <v>3</v>
      </c>
      <c r="X25" s="38" t="s">
        <v>111</v>
      </c>
      <c r="Y25" s="48" t="s">
        <v>112</v>
      </c>
      <c r="Z25" s="49" t="s">
        <v>26</v>
      </c>
      <c r="AA25" s="59">
        <v>56</v>
      </c>
      <c r="AB25" s="51">
        <v>1</v>
      </c>
      <c r="AC25" s="52">
        <v>50</v>
      </c>
      <c r="AD25" s="53">
        <v>1</v>
      </c>
      <c r="AE25" s="52">
        <v>45</v>
      </c>
      <c r="AF25" s="54">
        <v>33</v>
      </c>
      <c r="AG25" s="57">
        <v>9</v>
      </c>
      <c r="AH25" s="52">
        <v>4</v>
      </c>
      <c r="AI25" s="74">
        <v>1</v>
      </c>
      <c r="AJ25" s="75"/>
      <c r="AK25" s="76">
        <v>0</v>
      </c>
      <c r="AL25" s="1">
        <v>0</v>
      </c>
    </row>
    <row r="26" spans="1:37" s="1" customFormat="1" ht="19.5" customHeight="1">
      <c r="A26" s="16"/>
      <c r="B26" s="17" t="s">
        <v>33</v>
      </c>
      <c r="C26" s="18"/>
      <c r="D26" s="19" t="s">
        <v>113</v>
      </c>
      <c r="E26" s="20"/>
      <c r="F26" s="20"/>
      <c r="G26" s="20">
        <v>3</v>
      </c>
      <c r="H26" s="20"/>
      <c r="I26" s="20">
        <v>1</v>
      </c>
      <c r="J26" s="20"/>
      <c r="K26" s="20"/>
      <c r="L26" s="20"/>
      <c r="M26" s="20"/>
      <c r="N26" s="20"/>
      <c r="O26" s="20"/>
      <c r="P26" s="20">
        <f t="shared" si="0"/>
        <v>4</v>
      </c>
      <c r="Q26" s="37" t="s">
        <v>35</v>
      </c>
      <c r="R26" s="37" t="s">
        <v>36</v>
      </c>
      <c r="U26" s="44" t="s">
        <v>114</v>
      </c>
      <c r="V26" s="44">
        <v>1</v>
      </c>
      <c r="X26" s="38" t="s">
        <v>111</v>
      </c>
      <c r="Y26" s="48" t="s">
        <v>115</v>
      </c>
      <c r="Z26" s="49" t="s">
        <v>26</v>
      </c>
      <c r="AA26" s="59">
        <v>73</v>
      </c>
      <c r="AB26" s="51"/>
      <c r="AC26" s="52">
        <v>69</v>
      </c>
      <c r="AD26" s="53">
        <v>1</v>
      </c>
      <c r="AE26" s="52">
        <v>61</v>
      </c>
      <c r="AF26" s="54">
        <v>38</v>
      </c>
      <c r="AG26" s="57">
        <v>8</v>
      </c>
      <c r="AH26" s="52">
        <v>7</v>
      </c>
      <c r="AI26" s="74">
        <v>2</v>
      </c>
      <c r="AJ26" s="75"/>
      <c r="AK26" s="76">
        <v>0</v>
      </c>
    </row>
    <row r="27" spans="1:37" s="1" customFormat="1" ht="19.5" customHeight="1">
      <c r="A27" s="16" t="s">
        <v>116</v>
      </c>
      <c r="B27" s="17" t="s">
        <v>26</v>
      </c>
      <c r="C27" s="21">
        <v>8</v>
      </c>
      <c r="D27" s="19" t="s">
        <v>117</v>
      </c>
      <c r="E27" s="20">
        <v>2</v>
      </c>
      <c r="F27" s="20">
        <v>2</v>
      </c>
      <c r="G27" s="20">
        <v>3</v>
      </c>
      <c r="H27" s="20"/>
      <c r="I27" s="20"/>
      <c r="J27" s="20"/>
      <c r="K27" s="20"/>
      <c r="L27" s="20"/>
      <c r="M27" s="20"/>
      <c r="N27" s="20"/>
      <c r="O27" s="20"/>
      <c r="P27" s="20">
        <f t="shared" si="0"/>
        <v>7</v>
      </c>
      <c r="Q27" s="37" t="s">
        <v>28</v>
      </c>
      <c r="R27" s="37" t="s">
        <v>29</v>
      </c>
      <c r="U27" s="44" t="s">
        <v>118</v>
      </c>
      <c r="V27" s="44">
        <v>2</v>
      </c>
      <c r="X27" s="38" t="s">
        <v>111</v>
      </c>
      <c r="Y27" s="48" t="s">
        <v>119</v>
      </c>
      <c r="Z27" s="49" t="s">
        <v>26</v>
      </c>
      <c r="AA27" s="59">
        <v>21</v>
      </c>
      <c r="AB27" s="55"/>
      <c r="AC27" s="52">
        <v>19</v>
      </c>
      <c r="AD27" s="56">
        <v>5</v>
      </c>
      <c r="AE27" s="52">
        <v>11</v>
      </c>
      <c r="AF27" s="57">
        <v>11</v>
      </c>
      <c r="AG27" s="57">
        <v>2</v>
      </c>
      <c r="AH27" s="52">
        <v>3</v>
      </c>
      <c r="AI27" s="74"/>
      <c r="AJ27" s="75"/>
      <c r="AK27" s="77">
        <v>0</v>
      </c>
    </row>
    <row r="28" spans="1:37" s="1" customFormat="1" ht="19.5" customHeight="1">
      <c r="A28" s="16"/>
      <c r="B28" s="17" t="s">
        <v>33</v>
      </c>
      <c r="C28" s="21"/>
      <c r="D28" s="19" t="s">
        <v>120</v>
      </c>
      <c r="E28" s="20"/>
      <c r="F28" s="20"/>
      <c r="G28" s="20"/>
      <c r="H28" s="20"/>
      <c r="I28" s="20"/>
      <c r="J28" s="20"/>
      <c r="K28" s="20">
        <v>1</v>
      </c>
      <c r="L28" s="20"/>
      <c r="M28" s="20"/>
      <c r="N28" s="20"/>
      <c r="O28" s="20"/>
      <c r="P28" s="20">
        <f t="shared" si="0"/>
        <v>1</v>
      </c>
      <c r="Q28" s="37" t="s">
        <v>35</v>
      </c>
      <c r="R28" s="37" t="s">
        <v>36</v>
      </c>
      <c r="U28" s="44" t="s">
        <v>121</v>
      </c>
      <c r="V28" s="44">
        <v>0</v>
      </c>
      <c r="X28" s="38" t="s">
        <v>111</v>
      </c>
      <c r="Y28" s="48" t="s">
        <v>122</v>
      </c>
      <c r="Z28" s="49" t="s">
        <v>26</v>
      </c>
      <c r="AA28" s="59">
        <v>16</v>
      </c>
      <c r="AB28" s="55"/>
      <c r="AC28" s="52">
        <v>14</v>
      </c>
      <c r="AD28" s="56"/>
      <c r="AE28" s="52">
        <v>11</v>
      </c>
      <c r="AF28" s="57">
        <v>8</v>
      </c>
      <c r="AG28" s="57">
        <v>1</v>
      </c>
      <c r="AH28" s="52">
        <v>3</v>
      </c>
      <c r="AI28" s="74"/>
      <c r="AJ28" s="75"/>
      <c r="AK28" s="77">
        <v>0</v>
      </c>
    </row>
    <row r="29" spans="1:37" s="1" customFormat="1" ht="27.75" customHeight="1">
      <c r="A29" s="23" t="s">
        <v>123</v>
      </c>
      <c r="B29" s="17" t="s">
        <v>26</v>
      </c>
      <c r="C29" s="18">
        <v>12</v>
      </c>
      <c r="D29" s="19" t="s">
        <v>124</v>
      </c>
      <c r="E29" s="20">
        <v>5</v>
      </c>
      <c r="F29" s="20">
        <v>1</v>
      </c>
      <c r="G29" s="20">
        <v>6</v>
      </c>
      <c r="H29" s="20"/>
      <c r="I29" s="20"/>
      <c r="J29" s="20"/>
      <c r="K29" s="20"/>
      <c r="L29" s="20"/>
      <c r="M29" s="20"/>
      <c r="N29" s="20"/>
      <c r="O29" s="20"/>
      <c r="P29" s="20">
        <f t="shared" si="0"/>
        <v>12</v>
      </c>
      <c r="Q29" s="37" t="s">
        <v>28</v>
      </c>
      <c r="R29" s="37" t="s">
        <v>29</v>
      </c>
      <c r="U29" s="19" t="s">
        <v>125</v>
      </c>
      <c r="V29" s="19">
        <v>7</v>
      </c>
      <c r="X29" s="38" t="s">
        <v>111</v>
      </c>
      <c r="Y29" s="48" t="s">
        <v>126</v>
      </c>
      <c r="Z29" s="49" t="s">
        <v>33</v>
      </c>
      <c r="AA29" s="59">
        <v>92</v>
      </c>
      <c r="AB29" s="55"/>
      <c r="AC29" s="52">
        <v>84</v>
      </c>
      <c r="AD29" s="56">
        <v>7</v>
      </c>
      <c r="AE29" s="52">
        <v>71</v>
      </c>
      <c r="AF29" s="57">
        <v>51</v>
      </c>
      <c r="AG29" s="57">
        <v>18</v>
      </c>
      <c r="AH29" s="52">
        <v>6</v>
      </c>
      <c r="AI29" s="74">
        <v>2</v>
      </c>
      <c r="AJ29" s="75">
        <v>1</v>
      </c>
      <c r="AK29" s="77">
        <v>0</v>
      </c>
    </row>
    <row r="30" spans="1:37" s="1" customFormat="1" ht="19.5" customHeight="1">
      <c r="A30" s="16" t="s">
        <v>127</v>
      </c>
      <c r="B30" s="17" t="s">
        <v>26</v>
      </c>
      <c r="C30" s="21">
        <v>4</v>
      </c>
      <c r="D30" s="19" t="s">
        <v>128</v>
      </c>
      <c r="E30" s="20">
        <v>1</v>
      </c>
      <c r="F30" s="20"/>
      <c r="G30" s="20"/>
      <c r="H30" s="20"/>
      <c r="I30" s="35"/>
      <c r="J30" s="35"/>
      <c r="K30" s="35"/>
      <c r="L30" s="35"/>
      <c r="M30" s="35"/>
      <c r="N30" s="35"/>
      <c r="O30" s="35"/>
      <c r="P30" s="20">
        <f t="shared" si="0"/>
        <v>1</v>
      </c>
      <c r="Q30" s="37" t="s">
        <v>28</v>
      </c>
      <c r="R30" s="37" t="s">
        <v>29</v>
      </c>
      <c r="X30" s="38" t="s">
        <v>129</v>
      </c>
      <c r="Y30" s="48" t="s">
        <v>130</v>
      </c>
      <c r="Z30" s="49" t="s">
        <v>33</v>
      </c>
      <c r="AA30" s="59">
        <v>46</v>
      </c>
      <c r="AB30" s="55"/>
      <c r="AC30" s="52">
        <v>37</v>
      </c>
      <c r="AD30" s="56">
        <v>4</v>
      </c>
      <c r="AE30" s="52">
        <v>30</v>
      </c>
      <c r="AF30" s="57">
        <v>25</v>
      </c>
      <c r="AG30" s="57">
        <v>7</v>
      </c>
      <c r="AH30" s="52">
        <v>3</v>
      </c>
      <c r="AI30" s="74"/>
      <c r="AJ30" s="75"/>
      <c r="AK30" s="77">
        <v>4</v>
      </c>
    </row>
    <row r="31" spans="1:38" s="1" customFormat="1" ht="19.5" customHeight="1">
      <c r="A31" s="16"/>
      <c r="B31" s="17" t="s">
        <v>33</v>
      </c>
      <c r="C31" s="21"/>
      <c r="D31" s="19" t="s">
        <v>131</v>
      </c>
      <c r="E31" s="20"/>
      <c r="F31" s="20">
        <v>1</v>
      </c>
      <c r="G31" s="20">
        <v>2</v>
      </c>
      <c r="H31" s="20"/>
      <c r="I31" s="35"/>
      <c r="J31" s="35"/>
      <c r="K31" s="35"/>
      <c r="L31" s="35"/>
      <c r="M31" s="35"/>
      <c r="N31" s="35"/>
      <c r="O31" s="35"/>
      <c r="P31" s="20">
        <f t="shared" si="0"/>
        <v>3</v>
      </c>
      <c r="Q31" s="37" t="s">
        <v>35</v>
      </c>
      <c r="R31" s="37" t="s">
        <v>36</v>
      </c>
      <c r="X31" s="38" t="s">
        <v>132</v>
      </c>
      <c r="Y31" s="48" t="s">
        <v>133</v>
      </c>
      <c r="Z31" s="49" t="s">
        <v>26</v>
      </c>
      <c r="AA31" s="59">
        <v>109</v>
      </c>
      <c r="AB31" s="51">
        <v>2</v>
      </c>
      <c r="AC31" s="52">
        <v>104</v>
      </c>
      <c r="AD31" s="53">
        <v>1</v>
      </c>
      <c r="AE31" s="52">
        <v>90</v>
      </c>
      <c r="AF31" s="54">
        <v>49</v>
      </c>
      <c r="AG31" s="57">
        <v>11</v>
      </c>
      <c r="AH31" s="52">
        <v>10</v>
      </c>
      <c r="AI31" s="74">
        <v>3</v>
      </c>
      <c r="AJ31" s="75"/>
      <c r="AK31" s="76">
        <v>3</v>
      </c>
      <c r="AL31" s="1">
        <v>9</v>
      </c>
    </row>
    <row r="32" spans="1:37" s="1" customFormat="1" ht="19.5" customHeight="1">
      <c r="A32" s="16" t="s">
        <v>134</v>
      </c>
      <c r="B32" s="17" t="s">
        <v>26</v>
      </c>
      <c r="C32" s="21">
        <v>9</v>
      </c>
      <c r="D32" s="19" t="s">
        <v>135</v>
      </c>
      <c r="E32" s="20">
        <v>5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f t="shared" si="0"/>
        <v>5</v>
      </c>
      <c r="Q32" s="37" t="s">
        <v>28</v>
      </c>
      <c r="R32" s="37" t="s">
        <v>29</v>
      </c>
      <c r="X32" s="38" t="s">
        <v>132</v>
      </c>
      <c r="Y32" s="48" t="s">
        <v>136</v>
      </c>
      <c r="Z32" s="49" t="s">
        <v>33</v>
      </c>
      <c r="AA32" s="59">
        <v>65</v>
      </c>
      <c r="AB32" s="55"/>
      <c r="AC32" s="52">
        <v>54</v>
      </c>
      <c r="AD32" s="56">
        <v>3</v>
      </c>
      <c r="AE32" s="52">
        <v>41</v>
      </c>
      <c r="AF32" s="57">
        <v>30</v>
      </c>
      <c r="AG32" s="57">
        <v>6</v>
      </c>
      <c r="AH32" s="52">
        <v>3</v>
      </c>
      <c r="AI32" s="74"/>
      <c r="AJ32" s="75"/>
      <c r="AK32" s="77">
        <v>6</v>
      </c>
    </row>
    <row r="33" spans="1:38" s="1" customFormat="1" ht="19.5" customHeight="1">
      <c r="A33" s="16"/>
      <c r="B33" s="17" t="s">
        <v>33</v>
      </c>
      <c r="C33" s="21"/>
      <c r="D33" s="19" t="s">
        <v>137</v>
      </c>
      <c r="E33" s="20"/>
      <c r="F33" s="20">
        <v>1</v>
      </c>
      <c r="G33" s="20">
        <v>2</v>
      </c>
      <c r="H33" s="20"/>
      <c r="I33" s="20"/>
      <c r="J33" s="20"/>
      <c r="K33" s="20">
        <v>1</v>
      </c>
      <c r="L33" s="20"/>
      <c r="M33" s="20"/>
      <c r="N33" s="20"/>
      <c r="O33" s="20"/>
      <c r="P33" s="20">
        <f t="shared" si="0"/>
        <v>4</v>
      </c>
      <c r="Q33" s="37" t="s">
        <v>35</v>
      </c>
      <c r="R33" s="37" t="s">
        <v>36</v>
      </c>
      <c r="X33" s="38" t="s">
        <v>138</v>
      </c>
      <c r="Y33" s="48" t="s">
        <v>139</v>
      </c>
      <c r="Z33" s="49" t="s">
        <v>26</v>
      </c>
      <c r="AA33" s="59">
        <v>90</v>
      </c>
      <c r="AB33" s="51">
        <v>1</v>
      </c>
      <c r="AC33" s="52">
        <v>84</v>
      </c>
      <c r="AD33" s="53">
        <v>4</v>
      </c>
      <c r="AE33" s="52">
        <v>68</v>
      </c>
      <c r="AF33" s="54">
        <v>40</v>
      </c>
      <c r="AG33" s="57">
        <v>13</v>
      </c>
      <c r="AH33" s="52">
        <v>9</v>
      </c>
      <c r="AI33" s="74">
        <v>3</v>
      </c>
      <c r="AJ33" s="75"/>
      <c r="AK33" s="76">
        <v>3</v>
      </c>
      <c r="AL33" s="1">
        <v>4</v>
      </c>
    </row>
    <row r="34" spans="1:37" s="1" customFormat="1" ht="19.5" customHeight="1">
      <c r="A34" s="16" t="s">
        <v>140</v>
      </c>
      <c r="B34" s="17" t="s">
        <v>26</v>
      </c>
      <c r="C34" s="18">
        <v>40</v>
      </c>
      <c r="D34" s="19" t="s">
        <v>141</v>
      </c>
      <c r="E34" s="27">
        <v>27</v>
      </c>
      <c r="F34" s="27">
        <v>9</v>
      </c>
      <c r="G34" s="27">
        <v>3</v>
      </c>
      <c r="H34" s="27"/>
      <c r="I34" s="27"/>
      <c r="J34" s="27"/>
      <c r="K34" s="27"/>
      <c r="L34" s="27"/>
      <c r="M34" s="27"/>
      <c r="N34" s="27"/>
      <c r="O34" s="27"/>
      <c r="P34" s="20">
        <f t="shared" si="0"/>
        <v>39</v>
      </c>
      <c r="Q34" s="37" t="s">
        <v>28</v>
      </c>
      <c r="R34" s="37" t="s">
        <v>29</v>
      </c>
      <c r="X34" s="38" t="s">
        <v>138</v>
      </c>
      <c r="Y34" s="64" t="s">
        <v>142</v>
      </c>
      <c r="Z34" s="49" t="s">
        <v>26</v>
      </c>
      <c r="AA34" s="50">
        <v>12</v>
      </c>
      <c r="AB34" s="55"/>
      <c r="AC34" s="52">
        <v>10</v>
      </c>
      <c r="AD34" s="56"/>
      <c r="AE34" s="52">
        <v>7</v>
      </c>
      <c r="AF34" s="57">
        <v>5</v>
      </c>
      <c r="AG34" s="57">
        <v>2</v>
      </c>
      <c r="AH34" s="52">
        <v>2</v>
      </c>
      <c r="AI34" s="74"/>
      <c r="AJ34" s="75"/>
      <c r="AK34" s="77">
        <v>1</v>
      </c>
    </row>
    <row r="35" spans="1:37" s="1" customFormat="1" ht="19.5" customHeight="1">
      <c r="A35" s="16"/>
      <c r="B35" s="17" t="s">
        <v>33</v>
      </c>
      <c r="C35" s="18"/>
      <c r="D35" s="19" t="s">
        <v>143</v>
      </c>
      <c r="E35" s="27">
        <v>1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0">
        <f t="shared" si="0"/>
        <v>1</v>
      </c>
      <c r="Q35" s="37" t="s">
        <v>35</v>
      </c>
      <c r="R35" s="37" t="s">
        <v>36</v>
      </c>
      <c r="X35" s="38" t="s">
        <v>138</v>
      </c>
      <c r="Y35" s="64" t="s">
        <v>144</v>
      </c>
      <c r="Z35" s="49" t="s">
        <v>26</v>
      </c>
      <c r="AA35" s="59">
        <v>10</v>
      </c>
      <c r="AB35" s="55">
        <v>1</v>
      </c>
      <c r="AC35" s="52">
        <v>8</v>
      </c>
      <c r="AD35" s="56">
        <v>1</v>
      </c>
      <c r="AE35" s="52">
        <v>7</v>
      </c>
      <c r="AF35" s="57">
        <v>6</v>
      </c>
      <c r="AG35" s="57">
        <v>2</v>
      </c>
      <c r="AH35" s="52"/>
      <c r="AI35" s="74"/>
      <c r="AJ35" s="75"/>
      <c r="AK35" s="77">
        <v>0</v>
      </c>
    </row>
    <row r="36" spans="1:37" s="1" customFormat="1" ht="19.5" customHeight="1">
      <c r="A36" s="16" t="s">
        <v>145</v>
      </c>
      <c r="B36" s="17" t="s">
        <v>26</v>
      </c>
      <c r="C36" s="18">
        <v>17</v>
      </c>
      <c r="D36" s="19" t="s">
        <v>146</v>
      </c>
      <c r="E36" s="20">
        <v>2</v>
      </c>
      <c r="F36" s="20">
        <v>2</v>
      </c>
      <c r="G36" s="20">
        <v>2</v>
      </c>
      <c r="H36" s="20"/>
      <c r="I36" s="20"/>
      <c r="J36" s="20"/>
      <c r="K36" s="20"/>
      <c r="L36" s="20"/>
      <c r="M36" s="20"/>
      <c r="N36" s="20"/>
      <c r="O36" s="20"/>
      <c r="P36" s="20">
        <f t="shared" si="0"/>
        <v>6</v>
      </c>
      <c r="Q36" s="37" t="s">
        <v>28</v>
      </c>
      <c r="R36" s="37" t="s">
        <v>29</v>
      </c>
      <c r="X36" s="38" t="s">
        <v>138</v>
      </c>
      <c r="Y36" s="64" t="s">
        <v>147</v>
      </c>
      <c r="Z36" s="65" t="s">
        <v>33</v>
      </c>
      <c r="AA36" s="59">
        <v>60</v>
      </c>
      <c r="AB36" s="55"/>
      <c r="AC36" s="52">
        <v>48</v>
      </c>
      <c r="AD36" s="56"/>
      <c r="AE36" s="52">
        <v>43</v>
      </c>
      <c r="AF36" s="57">
        <v>25</v>
      </c>
      <c r="AG36" s="57">
        <v>8</v>
      </c>
      <c r="AH36" s="52">
        <v>5</v>
      </c>
      <c r="AI36" s="74">
        <v>1</v>
      </c>
      <c r="AJ36" s="75"/>
      <c r="AK36" s="77">
        <v>0</v>
      </c>
    </row>
    <row r="37" spans="1:38" s="1" customFormat="1" ht="19.5" customHeight="1">
      <c r="A37" s="16"/>
      <c r="B37" s="17" t="s">
        <v>33</v>
      </c>
      <c r="C37" s="18"/>
      <c r="D37" s="19" t="s">
        <v>148</v>
      </c>
      <c r="E37" s="20">
        <v>6</v>
      </c>
      <c r="F37" s="20">
        <v>3</v>
      </c>
      <c r="G37" s="20">
        <v>2</v>
      </c>
      <c r="H37" s="20"/>
      <c r="I37" s="20"/>
      <c r="J37" s="20"/>
      <c r="K37" s="20"/>
      <c r="L37" s="20"/>
      <c r="M37" s="20"/>
      <c r="N37" s="20"/>
      <c r="O37" s="20"/>
      <c r="P37" s="20">
        <f t="shared" si="0"/>
        <v>11</v>
      </c>
      <c r="Q37" s="37" t="s">
        <v>35</v>
      </c>
      <c r="R37" s="37" t="s">
        <v>36</v>
      </c>
      <c r="X37" s="38" t="s">
        <v>149</v>
      </c>
      <c r="Y37" s="48" t="s">
        <v>150</v>
      </c>
      <c r="Z37" s="49" t="s">
        <v>26</v>
      </c>
      <c r="AA37" s="50">
        <v>45</v>
      </c>
      <c r="AB37" s="55">
        <v>1</v>
      </c>
      <c r="AC37" s="52">
        <v>41</v>
      </c>
      <c r="AD37" s="56">
        <v>2</v>
      </c>
      <c r="AE37" s="52">
        <v>36</v>
      </c>
      <c r="AF37" s="57">
        <v>27</v>
      </c>
      <c r="AG37" s="57">
        <v>4</v>
      </c>
      <c r="AH37" s="52">
        <v>3</v>
      </c>
      <c r="AI37" s="74">
        <v>2</v>
      </c>
      <c r="AJ37" s="75"/>
      <c r="AK37" s="77">
        <v>0</v>
      </c>
      <c r="AL37" s="1">
        <v>3</v>
      </c>
    </row>
    <row r="38" spans="1:37" s="1" customFormat="1" ht="19.5" customHeight="1">
      <c r="A38" s="16" t="s">
        <v>151</v>
      </c>
      <c r="B38" s="17" t="s">
        <v>26</v>
      </c>
      <c r="C38" s="18">
        <v>4</v>
      </c>
      <c r="D38" s="19">
        <v>181</v>
      </c>
      <c r="E38" s="20">
        <v>2</v>
      </c>
      <c r="F38" s="20"/>
      <c r="G38" s="20"/>
      <c r="H38" s="20"/>
      <c r="I38" s="20"/>
      <c r="J38" s="20"/>
      <c r="K38" s="20"/>
      <c r="L38" s="20"/>
      <c r="M38" s="20">
        <v>1</v>
      </c>
      <c r="N38" s="20"/>
      <c r="O38" s="20"/>
      <c r="P38" s="20">
        <f t="shared" si="0"/>
        <v>3</v>
      </c>
      <c r="Q38" s="37" t="s">
        <v>28</v>
      </c>
      <c r="R38" s="37" t="s">
        <v>29</v>
      </c>
      <c r="X38" s="38" t="s">
        <v>149</v>
      </c>
      <c r="Y38" s="48" t="s">
        <v>152</v>
      </c>
      <c r="Z38" s="49" t="s">
        <v>26</v>
      </c>
      <c r="AA38" s="50">
        <v>121</v>
      </c>
      <c r="AB38" s="51">
        <v>1</v>
      </c>
      <c r="AC38" s="52">
        <v>115</v>
      </c>
      <c r="AD38" s="53">
        <v>2</v>
      </c>
      <c r="AE38" s="52">
        <v>93</v>
      </c>
      <c r="AF38" s="54">
        <v>46</v>
      </c>
      <c r="AG38" s="57">
        <v>15</v>
      </c>
      <c r="AH38" s="52">
        <v>19</v>
      </c>
      <c r="AI38" s="74">
        <v>6</v>
      </c>
      <c r="AJ38" s="75">
        <v>1</v>
      </c>
      <c r="AK38" s="76">
        <v>1</v>
      </c>
    </row>
    <row r="39" spans="1:37" s="1" customFormat="1" ht="19.5" customHeight="1">
      <c r="A39" s="16"/>
      <c r="B39" s="17" t="s">
        <v>33</v>
      </c>
      <c r="C39" s="18"/>
      <c r="D39" s="19">
        <v>182</v>
      </c>
      <c r="E39" s="20"/>
      <c r="F39" s="20"/>
      <c r="G39" s="20"/>
      <c r="H39" s="20"/>
      <c r="I39" s="20"/>
      <c r="J39" s="20"/>
      <c r="K39" s="20">
        <v>1</v>
      </c>
      <c r="L39" s="20"/>
      <c r="M39" s="20"/>
      <c r="N39" s="20"/>
      <c r="O39" s="20"/>
      <c r="P39" s="20">
        <f t="shared" si="0"/>
        <v>1</v>
      </c>
      <c r="Q39" s="37" t="s">
        <v>35</v>
      </c>
      <c r="R39" s="37" t="s">
        <v>36</v>
      </c>
      <c r="X39" s="38" t="s">
        <v>149</v>
      </c>
      <c r="Y39" s="48" t="s">
        <v>153</v>
      </c>
      <c r="Z39" s="49" t="s">
        <v>26</v>
      </c>
      <c r="AA39" s="50">
        <v>39</v>
      </c>
      <c r="AB39" s="55">
        <v>1</v>
      </c>
      <c r="AC39" s="52">
        <v>35</v>
      </c>
      <c r="AD39" s="56">
        <v>2</v>
      </c>
      <c r="AE39" s="52">
        <v>29</v>
      </c>
      <c r="AF39" s="57">
        <v>23</v>
      </c>
      <c r="AG39" s="57">
        <v>4</v>
      </c>
      <c r="AH39" s="52">
        <v>4</v>
      </c>
      <c r="AI39" s="74"/>
      <c r="AJ39" s="75"/>
      <c r="AK39" s="77">
        <v>0</v>
      </c>
    </row>
    <row r="40" spans="1:38" s="2" customFormat="1" ht="19.5" customHeight="1">
      <c r="A40" s="23" t="s">
        <v>154</v>
      </c>
      <c r="B40" s="28" t="s">
        <v>155</v>
      </c>
      <c r="C40" s="18">
        <v>2</v>
      </c>
      <c r="D40" s="19">
        <v>191</v>
      </c>
      <c r="E40" s="28"/>
      <c r="F40" s="28"/>
      <c r="G40" s="28"/>
      <c r="H40" s="28"/>
      <c r="I40" s="28"/>
      <c r="J40" s="28">
        <v>1</v>
      </c>
      <c r="K40" s="28"/>
      <c r="L40" s="20"/>
      <c r="M40" s="20"/>
      <c r="N40" s="20"/>
      <c r="O40" s="20">
        <v>1</v>
      </c>
      <c r="P40" s="20">
        <f t="shared" si="0"/>
        <v>2</v>
      </c>
      <c r="Q40" s="37" t="s">
        <v>35</v>
      </c>
      <c r="R40" s="37" t="s">
        <v>156</v>
      </c>
      <c r="T40" s="45"/>
      <c r="U40" s="45"/>
      <c r="V40" s="45"/>
      <c r="X40" s="46"/>
      <c r="Y40" s="66"/>
      <c r="Z40" s="67"/>
      <c r="AA40" s="68"/>
      <c r="AB40" s="69"/>
      <c r="AC40" s="57"/>
      <c r="AD40" s="70"/>
      <c r="AE40" s="57"/>
      <c r="AF40" s="57"/>
      <c r="AG40" s="57"/>
      <c r="AH40" s="57"/>
      <c r="AI40" s="78"/>
      <c r="AJ40" s="57"/>
      <c r="AK40" s="79"/>
      <c r="AL40" s="45"/>
    </row>
    <row r="41" spans="1:38" s="1" customFormat="1" ht="19.5" customHeight="1">
      <c r="A41" s="23" t="s">
        <v>157</v>
      </c>
      <c r="B41" s="17" t="s">
        <v>33</v>
      </c>
      <c r="C41" s="18">
        <v>5</v>
      </c>
      <c r="D41" s="19">
        <v>200</v>
      </c>
      <c r="E41" s="20"/>
      <c r="F41" s="20">
        <v>2</v>
      </c>
      <c r="G41" s="20">
        <v>1</v>
      </c>
      <c r="H41" s="20"/>
      <c r="I41" s="20"/>
      <c r="J41" s="20"/>
      <c r="K41" s="20">
        <v>2</v>
      </c>
      <c r="L41" s="20"/>
      <c r="M41" s="20"/>
      <c r="N41" s="20"/>
      <c r="O41" s="20"/>
      <c r="P41" s="20">
        <f t="shared" si="0"/>
        <v>5</v>
      </c>
      <c r="Q41" s="37" t="s">
        <v>35</v>
      </c>
      <c r="R41" s="37" t="s">
        <v>36</v>
      </c>
      <c r="T41" s="47"/>
      <c r="U41" s="47"/>
      <c r="V41" s="47"/>
      <c r="X41" s="46"/>
      <c r="Y41" s="66"/>
      <c r="Z41" s="67"/>
      <c r="AA41" s="68"/>
      <c r="AB41" s="69"/>
      <c r="AC41" s="57"/>
      <c r="AD41" s="70"/>
      <c r="AE41" s="57"/>
      <c r="AF41" s="57"/>
      <c r="AG41" s="57"/>
      <c r="AH41" s="57"/>
      <c r="AI41" s="78"/>
      <c r="AJ41" s="57"/>
      <c r="AK41" s="79"/>
      <c r="AL41" s="47"/>
    </row>
    <row r="42" spans="1:38" s="1" customFormat="1" ht="19.5" customHeight="1">
      <c r="A42" s="16" t="s">
        <v>158</v>
      </c>
      <c r="B42" s="17" t="s">
        <v>155</v>
      </c>
      <c r="C42" s="18">
        <v>2</v>
      </c>
      <c r="D42" s="19">
        <v>210</v>
      </c>
      <c r="E42" s="20"/>
      <c r="F42" s="20">
        <v>2</v>
      </c>
      <c r="G42" s="20"/>
      <c r="H42" s="20"/>
      <c r="I42" s="20"/>
      <c r="J42" s="20"/>
      <c r="K42" s="20"/>
      <c r="L42" s="20"/>
      <c r="M42" s="20"/>
      <c r="N42" s="20"/>
      <c r="O42" s="20"/>
      <c r="P42" s="20">
        <f t="shared" si="0"/>
        <v>2</v>
      </c>
      <c r="Q42" s="37" t="s">
        <v>35</v>
      </c>
      <c r="R42" s="37" t="s">
        <v>156</v>
      </c>
      <c r="T42" s="47"/>
      <c r="U42" s="47"/>
      <c r="V42" s="47"/>
      <c r="X42" s="46"/>
      <c r="Y42" s="66"/>
      <c r="Z42" s="67"/>
      <c r="AA42" s="68"/>
      <c r="AB42" s="69"/>
      <c r="AC42" s="57"/>
      <c r="AD42" s="70"/>
      <c r="AE42" s="57"/>
      <c r="AF42" s="57"/>
      <c r="AG42" s="57"/>
      <c r="AH42" s="57"/>
      <c r="AI42" s="78"/>
      <c r="AJ42" s="57"/>
      <c r="AK42" s="79"/>
      <c r="AL42" s="47"/>
    </row>
    <row r="43" spans="1:38" s="1" customFormat="1" ht="19.5" customHeight="1">
      <c r="A43" s="23" t="s">
        <v>159</v>
      </c>
      <c r="B43" s="17" t="s">
        <v>33</v>
      </c>
      <c r="C43" s="18">
        <v>6</v>
      </c>
      <c r="D43" s="19">
        <v>220</v>
      </c>
      <c r="E43" s="20"/>
      <c r="F43" s="20">
        <v>1</v>
      </c>
      <c r="G43" s="20"/>
      <c r="H43" s="28">
        <v>1</v>
      </c>
      <c r="I43" s="29"/>
      <c r="J43" s="20">
        <v>1</v>
      </c>
      <c r="K43" s="20"/>
      <c r="L43" s="20"/>
      <c r="M43" s="20"/>
      <c r="N43" s="20"/>
      <c r="O43" s="20"/>
      <c r="P43" s="20">
        <f t="shared" si="0"/>
        <v>3</v>
      </c>
      <c r="Q43" s="37" t="s">
        <v>35</v>
      </c>
      <c r="R43" s="37" t="s">
        <v>36</v>
      </c>
      <c r="T43" s="47"/>
      <c r="U43" s="47"/>
      <c r="V43" s="47"/>
      <c r="X43" s="46"/>
      <c r="Y43" s="66"/>
      <c r="Z43" s="67"/>
      <c r="AA43" s="68"/>
      <c r="AB43" s="69"/>
      <c r="AC43" s="57"/>
      <c r="AD43" s="70"/>
      <c r="AE43" s="57"/>
      <c r="AF43" s="57"/>
      <c r="AG43" s="57"/>
      <c r="AH43" s="57"/>
      <c r="AI43" s="78"/>
      <c r="AJ43" s="57"/>
      <c r="AK43" s="79"/>
      <c r="AL43" s="47"/>
    </row>
    <row r="44" spans="1:38" s="1" customFormat="1" ht="19.5" customHeight="1">
      <c r="A44" s="23"/>
      <c r="B44" s="17" t="s">
        <v>155</v>
      </c>
      <c r="C44" s="18"/>
      <c r="D44" s="19">
        <v>221</v>
      </c>
      <c r="E44" s="29"/>
      <c r="F44" s="29"/>
      <c r="G44" s="29"/>
      <c r="H44" s="20">
        <v>1</v>
      </c>
      <c r="I44" s="20">
        <v>1</v>
      </c>
      <c r="J44" s="29"/>
      <c r="K44" s="29"/>
      <c r="L44" s="29"/>
      <c r="M44" s="20"/>
      <c r="N44" s="20"/>
      <c r="O44" s="20">
        <v>1</v>
      </c>
      <c r="P44" s="20">
        <f t="shared" si="0"/>
        <v>3</v>
      </c>
      <c r="Q44" s="37" t="s">
        <v>35</v>
      </c>
      <c r="R44" s="37" t="s">
        <v>156</v>
      </c>
      <c r="T44" s="47"/>
      <c r="U44" s="47"/>
      <c r="V44" s="47"/>
      <c r="X44" s="46"/>
      <c r="Y44" s="66"/>
      <c r="Z44" s="67"/>
      <c r="AA44" s="68"/>
      <c r="AB44" s="69"/>
      <c r="AC44" s="57"/>
      <c r="AD44" s="70"/>
      <c r="AE44" s="57"/>
      <c r="AF44" s="57"/>
      <c r="AG44" s="57"/>
      <c r="AH44" s="57"/>
      <c r="AI44" s="78"/>
      <c r="AJ44" s="57"/>
      <c r="AK44" s="79"/>
      <c r="AL44" s="47"/>
    </row>
    <row r="45" spans="1:38" s="1" customFormat="1" ht="19.5" customHeight="1">
      <c r="A45" s="16" t="s">
        <v>160</v>
      </c>
      <c r="B45" s="17" t="s">
        <v>26</v>
      </c>
      <c r="C45" s="21">
        <v>4</v>
      </c>
      <c r="D45" s="19">
        <v>230</v>
      </c>
      <c r="E45" s="20">
        <v>2</v>
      </c>
      <c r="F45" s="20">
        <v>2</v>
      </c>
      <c r="G45" s="20"/>
      <c r="H45" s="20"/>
      <c r="I45" s="20"/>
      <c r="J45" s="20"/>
      <c r="K45" s="20"/>
      <c r="L45" s="20"/>
      <c r="M45" s="20"/>
      <c r="N45" s="20"/>
      <c r="O45" s="20"/>
      <c r="P45" s="20">
        <f t="shared" si="0"/>
        <v>4</v>
      </c>
      <c r="Q45" s="37" t="s">
        <v>28</v>
      </c>
      <c r="R45" s="37" t="s">
        <v>29</v>
      </c>
      <c r="T45" s="47"/>
      <c r="U45" s="47"/>
      <c r="V45" s="47"/>
      <c r="X45" s="46" t="s">
        <v>149</v>
      </c>
      <c r="Y45" s="66" t="s">
        <v>161</v>
      </c>
      <c r="Z45" s="67" t="s">
        <v>26</v>
      </c>
      <c r="AA45" s="68">
        <v>29</v>
      </c>
      <c r="AB45" s="69"/>
      <c r="AC45" s="57">
        <v>26</v>
      </c>
      <c r="AD45" s="70">
        <v>1</v>
      </c>
      <c r="AE45" s="57">
        <v>23</v>
      </c>
      <c r="AF45" s="57">
        <v>16</v>
      </c>
      <c r="AG45" s="57">
        <v>2</v>
      </c>
      <c r="AH45" s="57">
        <v>2</v>
      </c>
      <c r="AI45" s="78"/>
      <c r="AJ45" s="57"/>
      <c r="AK45" s="79">
        <v>0</v>
      </c>
      <c r="AL45" s="47"/>
    </row>
    <row r="46" spans="1:37" s="1" customFormat="1" ht="19.5" customHeight="1">
      <c r="A46" s="16" t="s">
        <v>162</v>
      </c>
      <c r="B46" s="17" t="s">
        <v>26</v>
      </c>
      <c r="C46" s="21">
        <v>3</v>
      </c>
      <c r="D46" s="19">
        <v>240</v>
      </c>
      <c r="E46" s="20">
        <v>1</v>
      </c>
      <c r="F46" s="20">
        <v>1</v>
      </c>
      <c r="G46" s="20"/>
      <c r="H46" s="20"/>
      <c r="I46" s="20"/>
      <c r="J46" s="20"/>
      <c r="K46" s="20"/>
      <c r="L46" s="20"/>
      <c r="M46" s="20">
        <v>1</v>
      </c>
      <c r="N46" s="20"/>
      <c r="O46" s="20"/>
      <c r="P46" s="20">
        <f t="shared" si="0"/>
        <v>3</v>
      </c>
      <c r="Q46" s="37" t="s">
        <v>28</v>
      </c>
      <c r="R46" s="37" t="s">
        <v>29</v>
      </c>
      <c r="X46" s="38" t="s">
        <v>149</v>
      </c>
      <c r="Y46" s="48" t="s">
        <v>163</v>
      </c>
      <c r="Z46" s="49" t="s">
        <v>26</v>
      </c>
      <c r="AA46" s="50">
        <v>33</v>
      </c>
      <c r="AB46" s="51">
        <v>1</v>
      </c>
      <c r="AC46" s="52">
        <v>31</v>
      </c>
      <c r="AD46" s="53">
        <v>3</v>
      </c>
      <c r="AE46" s="52">
        <v>25</v>
      </c>
      <c r="AF46" s="54">
        <v>17</v>
      </c>
      <c r="AG46" s="57">
        <v>2</v>
      </c>
      <c r="AH46" s="52">
        <v>3</v>
      </c>
      <c r="AI46" s="74"/>
      <c r="AJ46" s="75"/>
      <c r="AK46" s="76">
        <v>0</v>
      </c>
    </row>
    <row r="47" spans="1:37" s="1" customFormat="1" ht="24" customHeight="1">
      <c r="A47" s="23" t="s">
        <v>164</v>
      </c>
      <c r="B47" s="23"/>
      <c r="C47" s="21">
        <f>SUM(C5:C46)</f>
        <v>200</v>
      </c>
      <c r="D47" s="21"/>
      <c r="E47" s="21">
        <f aca="true" t="shared" si="1" ref="D47:S47">SUM(E5:E46)</f>
        <v>80</v>
      </c>
      <c r="F47" s="21">
        <f t="shared" si="1"/>
        <v>46</v>
      </c>
      <c r="G47" s="21">
        <f t="shared" si="1"/>
        <v>50</v>
      </c>
      <c r="H47" s="21">
        <f t="shared" si="1"/>
        <v>5</v>
      </c>
      <c r="I47" s="21">
        <f t="shared" si="1"/>
        <v>3</v>
      </c>
      <c r="J47" s="21">
        <f t="shared" si="1"/>
        <v>2</v>
      </c>
      <c r="K47" s="21">
        <f t="shared" si="1"/>
        <v>7</v>
      </c>
      <c r="L47" s="21">
        <f t="shared" si="1"/>
        <v>1</v>
      </c>
      <c r="M47" s="21">
        <f t="shared" si="1"/>
        <v>3</v>
      </c>
      <c r="N47" s="21">
        <f t="shared" si="1"/>
        <v>1</v>
      </c>
      <c r="O47" s="21">
        <f t="shared" si="1"/>
        <v>2</v>
      </c>
      <c r="P47" s="21">
        <f t="shared" si="1"/>
        <v>200</v>
      </c>
      <c r="Q47" s="28"/>
      <c r="R47" s="28"/>
      <c r="X47" s="38" t="s">
        <v>149</v>
      </c>
      <c r="Y47" s="48" t="s">
        <v>165</v>
      </c>
      <c r="Z47" s="49" t="s">
        <v>26</v>
      </c>
      <c r="AA47" s="50">
        <v>9</v>
      </c>
      <c r="AB47" s="55"/>
      <c r="AC47" s="52">
        <v>8</v>
      </c>
      <c r="AD47" s="56"/>
      <c r="AE47" s="52">
        <v>7</v>
      </c>
      <c r="AF47" s="57">
        <v>4</v>
      </c>
      <c r="AG47" s="57">
        <v>1</v>
      </c>
      <c r="AH47" s="52">
        <v>1</v>
      </c>
      <c r="AI47" s="74"/>
      <c r="AJ47" s="75"/>
      <c r="AK47" s="77">
        <v>0</v>
      </c>
    </row>
    <row r="48" spans="1:37" s="1" customFormat="1" ht="27">
      <c r="A48" s="30"/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2"/>
      <c r="R48" s="2"/>
      <c r="X48" s="38" t="s">
        <v>149</v>
      </c>
      <c r="Y48" s="48" t="s">
        <v>166</v>
      </c>
      <c r="Z48" s="49" t="s">
        <v>33</v>
      </c>
      <c r="AA48" s="59">
        <v>93</v>
      </c>
      <c r="AB48" s="55"/>
      <c r="AC48" s="52">
        <v>80</v>
      </c>
      <c r="AD48" s="56">
        <v>5</v>
      </c>
      <c r="AE48" s="52">
        <v>68</v>
      </c>
      <c r="AF48" s="57">
        <v>35</v>
      </c>
      <c r="AG48" s="57">
        <v>5</v>
      </c>
      <c r="AH48" s="52">
        <v>6</v>
      </c>
      <c r="AI48" s="74"/>
      <c r="AJ48" s="75"/>
      <c r="AK48" s="77">
        <v>1</v>
      </c>
    </row>
    <row r="49" spans="1:37" s="1" customFormat="1" ht="27">
      <c r="A49" s="30"/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2"/>
      <c r="R49" s="2"/>
      <c r="X49" s="38" t="s">
        <v>149</v>
      </c>
      <c r="Y49" s="48" t="s">
        <v>167</v>
      </c>
      <c r="Z49" s="49" t="s">
        <v>33</v>
      </c>
      <c r="AA49" s="59">
        <v>82</v>
      </c>
      <c r="AB49" s="55"/>
      <c r="AC49" s="52">
        <v>69</v>
      </c>
      <c r="AD49" s="56">
        <v>7</v>
      </c>
      <c r="AE49" s="52">
        <v>54</v>
      </c>
      <c r="AF49" s="57">
        <v>34</v>
      </c>
      <c r="AG49" s="57">
        <v>5</v>
      </c>
      <c r="AH49" s="52">
        <v>6</v>
      </c>
      <c r="AI49" s="74">
        <v>2</v>
      </c>
      <c r="AJ49" s="75">
        <v>2</v>
      </c>
      <c r="AK49" s="77">
        <v>1</v>
      </c>
    </row>
    <row r="50" spans="1:38" s="1" customFormat="1" ht="40.5">
      <c r="A50" s="30"/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2"/>
      <c r="R50" s="2"/>
      <c r="X50" s="38" t="s">
        <v>168</v>
      </c>
      <c r="Y50" s="48" t="s">
        <v>169</v>
      </c>
      <c r="Z50" s="49" t="s">
        <v>26</v>
      </c>
      <c r="AA50" s="50">
        <v>99</v>
      </c>
      <c r="AB50" s="55">
        <v>1</v>
      </c>
      <c r="AC50" s="52">
        <v>94</v>
      </c>
      <c r="AD50" s="56">
        <v>2</v>
      </c>
      <c r="AE50" s="52">
        <v>85</v>
      </c>
      <c r="AF50" s="57">
        <v>41</v>
      </c>
      <c r="AG50" s="57">
        <v>10</v>
      </c>
      <c r="AH50" s="52">
        <v>7</v>
      </c>
      <c r="AI50" s="74">
        <v>3</v>
      </c>
      <c r="AJ50" s="75"/>
      <c r="AK50" s="77">
        <v>0</v>
      </c>
      <c r="AL50" s="1">
        <v>2</v>
      </c>
    </row>
    <row r="51" spans="1:37" s="1" customFormat="1" ht="40.5">
      <c r="A51" s="30"/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2"/>
      <c r="R51" s="2"/>
      <c r="X51" s="38" t="s">
        <v>168</v>
      </c>
      <c r="Y51" s="48" t="s">
        <v>170</v>
      </c>
      <c r="Z51" s="49" t="s">
        <v>26</v>
      </c>
      <c r="AA51" s="50">
        <v>51</v>
      </c>
      <c r="AB51" s="55">
        <v>1</v>
      </c>
      <c r="AC51" s="52">
        <v>46</v>
      </c>
      <c r="AD51" s="56"/>
      <c r="AE51" s="52">
        <v>43</v>
      </c>
      <c r="AF51" s="57">
        <v>28</v>
      </c>
      <c r="AG51" s="57">
        <v>6</v>
      </c>
      <c r="AH51" s="52">
        <v>3</v>
      </c>
      <c r="AI51" s="74">
        <v>2</v>
      </c>
      <c r="AJ51" s="75"/>
      <c r="AK51" s="77">
        <v>0</v>
      </c>
    </row>
    <row r="52" spans="1:37" s="1" customFormat="1" ht="40.5">
      <c r="A52" s="30"/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2"/>
      <c r="R52" s="2"/>
      <c r="X52" s="38" t="s">
        <v>168</v>
      </c>
      <c r="Y52" s="48" t="s">
        <v>171</v>
      </c>
      <c r="Z52" s="49" t="s">
        <v>26</v>
      </c>
      <c r="AA52" s="50">
        <v>48</v>
      </c>
      <c r="AB52" s="55"/>
      <c r="AC52" s="52">
        <v>45</v>
      </c>
      <c r="AD52" s="56"/>
      <c r="AE52" s="52">
        <v>42</v>
      </c>
      <c r="AF52" s="57">
        <v>32</v>
      </c>
      <c r="AG52" s="57">
        <v>7</v>
      </c>
      <c r="AH52" s="52">
        <v>3</v>
      </c>
      <c r="AI52" s="74">
        <v>4</v>
      </c>
      <c r="AJ52" s="75"/>
      <c r="AK52" s="77">
        <v>0</v>
      </c>
    </row>
    <row r="53" spans="1:37" s="1" customFormat="1" ht="40.5">
      <c r="A53" s="30"/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2"/>
      <c r="R53" s="2"/>
      <c r="X53" s="38" t="s">
        <v>168</v>
      </c>
      <c r="Y53" s="48" t="s">
        <v>172</v>
      </c>
      <c r="Z53" s="49" t="s">
        <v>33</v>
      </c>
      <c r="AA53" s="59">
        <v>115</v>
      </c>
      <c r="AB53" s="55"/>
      <c r="AC53" s="52">
        <v>104</v>
      </c>
      <c r="AD53" s="56">
        <v>3</v>
      </c>
      <c r="AE53" s="52">
        <v>90</v>
      </c>
      <c r="AF53" s="57">
        <v>51</v>
      </c>
      <c r="AG53" s="57">
        <v>9</v>
      </c>
      <c r="AH53" s="52">
        <v>9</v>
      </c>
      <c r="AI53" s="74"/>
      <c r="AJ53" s="75"/>
      <c r="AK53" s="77">
        <v>2</v>
      </c>
    </row>
    <row r="54" spans="1:38" s="1" customFormat="1" ht="27">
      <c r="A54" s="30"/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2"/>
      <c r="R54" s="2"/>
      <c r="X54" s="38" t="s">
        <v>173</v>
      </c>
      <c r="Y54" s="71" t="s">
        <v>174</v>
      </c>
      <c r="Z54" s="49" t="s">
        <v>26</v>
      </c>
      <c r="AA54" s="50">
        <v>98</v>
      </c>
      <c r="AB54" s="51">
        <v>1</v>
      </c>
      <c r="AC54" s="52">
        <v>90</v>
      </c>
      <c r="AD54" s="53">
        <v>5</v>
      </c>
      <c r="AE54" s="52">
        <v>76</v>
      </c>
      <c r="AF54" s="54">
        <v>37</v>
      </c>
      <c r="AG54" s="57">
        <v>7</v>
      </c>
      <c r="AH54" s="52">
        <v>8</v>
      </c>
      <c r="AI54" s="74">
        <v>3</v>
      </c>
      <c r="AJ54" s="75"/>
      <c r="AK54" s="76">
        <v>1</v>
      </c>
      <c r="AL54" s="1">
        <v>6</v>
      </c>
    </row>
    <row r="55" spans="1:37" s="1" customFormat="1" ht="27">
      <c r="A55" s="30"/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"/>
      <c r="R55" s="2"/>
      <c r="X55" s="38" t="s">
        <v>173</v>
      </c>
      <c r="Y55" s="71" t="s">
        <v>175</v>
      </c>
      <c r="Z55" s="49" t="s">
        <v>26</v>
      </c>
      <c r="AA55" s="59">
        <v>30</v>
      </c>
      <c r="AB55" s="55">
        <v>1</v>
      </c>
      <c r="AC55" s="52">
        <v>26</v>
      </c>
      <c r="AD55" s="56">
        <v>1</v>
      </c>
      <c r="AE55" s="52">
        <v>23</v>
      </c>
      <c r="AF55" s="57">
        <v>14</v>
      </c>
      <c r="AG55" s="57">
        <v>1</v>
      </c>
      <c r="AH55" s="52">
        <v>2</v>
      </c>
      <c r="AI55" s="74"/>
      <c r="AJ55" s="75"/>
      <c r="AK55" s="77">
        <v>0</v>
      </c>
    </row>
    <row r="56" spans="1:37" s="1" customFormat="1" ht="27">
      <c r="A56" s="30"/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2"/>
      <c r="R56" s="2"/>
      <c r="X56" s="38" t="s">
        <v>173</v>
      </c>
      <c r="Y56" s="71" t="s">
        <v>176</v>
      </c>
      <c r="Z56" s="49" t="s">
        <v>33</v>
      </c>
      <c r="AA56" s="59">
        <v>65</v>
      </c>
      <c r="AB56" s="55"/>
      <c r="AC56" s="52">
        <v>56</v>
      </c>
      <c r="AD56" s="56">
        <v>3</v>
      </c>
      <c r="AE56" s="52">
        <v>48</v>
      </c>
      <c r="AF56" s="57">
        <v>26</v>
      </c>
      <c r="AG56" s="57">
        <v>4</v>
      </c>
      <c r="AH56" s="52"/>
      <c r="AI56" s="74"/>
      <c r="AJ56" s="75"/>
      <c r="AK56" s="77">
        <v>5</v>
      </c>
    </row>
    <row r="57" spans="1:38" s="1" customFormat="1" ht="27">
      <c r="A57" s="30"/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2"/>
      <c r="R57" s="2"/>
      <c r="X57" s="38" t="s">
        <v>177</v>
      </c>
      <c r="Y57" s="48" t="s">
        <v>178</v>
      </c>
      <c r="Z57" s="49" t="s">
        <v>26</v>
      </c>
      <c r="AA57" s="59">
        <v>239</v>
      </c>
      <c r="AB57" s="55">
        <v>1</v>
      </c>
      <c r="AC57" s="52">
        <v>229</v>
      </c>
      <c r="AD57" s="56">
        <v>23</v>
      </c>
      <c r="AE57" s="52">
        <v>186</v>
      </c>
      <c r="AF57" s="57">
        <v>63</v>
      </c>
      <c r="AG57" s="57">
        <v>15</v>
      </c>
      <c r="AH57" s="52">
        <v>17</v>
      </c>
      <c r="AI57" s="74">
        <v>2</v>
      </c>
      <c r="AJ57" s="75"/>
      <c r="AK57" s="77">
        <v>2</v>
      </c>
      <c r="AL57" s="1">
        <v>21</v>
      </c>
    </row>
    <row r="58" spans="1:37" s="1" customFormat="1" ht="27">
      <c r="A58" s="30"/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2"/>
      <c r="R58" s="2"/>
      <c r="X58" s="38" t="s">
        <v>177</v>
      </c>
      <c r="Y58" s="48" t="s">
        <v>179</v>
      </c>
      <c r="Z58" s="49" t="s">
        <v>26</v>
      </c>
      <c r="AA58" s="50">
        <v>33</v>
      </c>
      <c r="AB58" s="51"/>
      <c r="AC58" s="52">
        <v>26</v>
      </c>
      <c r="AD58" s="53">
        <v>5</v>
      </c>
      <c r="AE58" s="52">
        <v>13</v>
      </c>
      <c r="AF58" s="54">
        <v>9</v>
      </c>
      <c r="AG58" s="57">
        <v>3</v>
      </c>
      <c r="AH58" s="52">
        <v>3</v>
      </c>
      <c r="AI58" s="74">
        <v>1</v>
      </c>
      <c r="AJ58" s="75"/>
      <c r="AK58" s="76">
        <v>5</v>
      </c>
    </row>
    <row r="59" spans="1:37" s="1" customFormat="1" ht="27">
      <c r="A59" s="30"/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2"/>
      <c r="R59" s="2"/>
      <c r="X59" s="38" t="s">
        <v>177</v>
      </c>
      <c r="Y59" s="48" t="s">
        <v>180</v>
      </c>
      <c r="Z59" s="49" t="s">
        <v>26</v>
      </c>
      <c r="AA59" s="50">
        <v>29</v>
      </c>
      <c r="AB59" s="51"/>
      <c r="AC59" s="52">
        <v>26</v>
      </c>
      <c r="AD59" s="53">
        <v>7</v>
      </c>
      <c r="AE59" s="52">
        <v>16</v>
      </c>
      <c r="AF59" s="54">
        <v>13</v>
      </c>
      <c r="AG59" s="57">
        <v>2</v>
      </c>
      <c r="AH59" s="52">
        <v>2</v>
      </c>
      <c r="AI59" s="74">
        <v>1</v>
      </c>
      <c r="AJ59" s="75"/>
      <c r="AK59" s="76">
        <v>1</v>
      </c>
    </row>
    <row r="60" spans="1:37" s="1" customFormat="1" ht="27">
      <c r="A60" s="30"/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2"/>
      <c r="R60" s="2"/>
      <c r="X60" s="38" t="s">
        <v>177</v>
      </c>
      <c r="Y60" s="48" t="s">
        <v>181</v>
      </c>
      <c r="Z60" s="49" t="s">
        <v>26</v>
      </c>
      <c r="AA60" s="50">
        <v>39</v>
      </c>
      <c r="AB60" s="51"/>
      <c r="AC60" s="52">
        <v>31</v>
      </c>
      <c r="AD60" s="53">
        <v>6</v>
      </c>
      <c r="AE60" s="52">
        <v>20</v>
      </c>
      <c r="AF60" s="54">
        <v>11</v>
      </c>
      <c r="AG60" s="57">
        <v>4</v>
      </c>
      <c r="AH60" s="52">
        <v>3</v>
      </c>
      <c r="AI60" s="74"/>
      <c r="AJ60" s="75"/>
      <c r="AK60" s="76">
        <v>2</v>
      </c>
    </row>
    <row r="61" spans="1:37" s="1" customFormat="1" ht="27">
      <c r="A61" s="30"/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2"/>
      <c r="R61" s="2"/>
      <c r="X61" s="38" t="s">
        <v>177</v>
      </c>
      <c r="Y61" s="48" t="s">
        <v>182</v>
      </c>
      <c r="Z61" s="49" t="s">
        <v>26</v>
      </c>
      <c r="AA61" s="59">
        <v>35</v>
      </c>
      <c r="AB61" s="51">
        <v>1</v>
      </c>
      <c r="AC61" s="52">
        <v>28</v>
      </c>
      <c r="AD61" s="53">
        <v>4</v>
      </c>
      <c r="AE61" s="52">
        <v>19</v>
      </c>
      <c r="AF61" s="54">
        <v>15</v>
      </c>
      <c r="AG61" s="57">
        <v>4</v>
      </c>
      <c r="AH61" s="52">
        <v>2</v>
      </c>
      <c r="AI61" s="74">
        <v>1</v>
      </c>
      <c r="AJ61" s="75"/>
      <c r="AK61" s="76">
        <v>2</v>
      </c>
    </row>
    <row r="62" spans="1:37" s="1" customFormat="1" ht="27">
      <c r="A62" s="30"/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2"/>
      <c r="R62" s="2"/>
      <c r="X62" s="38" t="s">
        <v>177</v>
      </c>
      <c r="Y62" s="48" t="s">
        <v>183</v>
      </c>
      <c r="Z62" s="49" t="s">
        <v>26</v>
      </c>
      <c r="AA62" s="59">
        <v>34</v>
      </c>
      <c r="AB62" s="51">
        <v>2</v>
      </c>
      <c r="AC62" s="52">
        <v>29</v>
      </c>
      <c r="AD62" s="53">
        <v>2</v>
      </c>
      <c r="AE62" s="52">
        <v>19</v>
      </c>
      <c r="AF62" s="54">
        <v>13</v>
      </c>
      <c r="AG62" s="57">
        <v>6</v>
      </c>
      <c r="AH62" s="52">
        <v>2</v>
      </c>
      <c r="AI62" s="74">
        <v>3</v>
      </c>
      <c r="AJ62" s="75"/>
      <c r="AK62" s="76">
        <v>4</v>
      </c>
    </row>
    <row r="63" spans="1:37" s="1" customFormat="1" ht="27">
      <c r="A63" s="30"/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2"/>
      <c r="R63" s="2"/>
      <c r="X63" s="38" t="s">
        <v>177</v>
      </c>
      <c r="Y63" s="48" t="s">
        <v>184</v>
      </c>
      <c r="Z63" s="49" t="s">
        <v>26</v>
      </c>
      <c r="AA63" s="50">
        <v>38</v>
      </c>
      <c r="AB63" s="51">
        <v>2</v>
      </c>
      <c r="AC63" s="52">
        <v>30</v>
      </c>
      <c r="AD63" s="53">
        <v>6</v>
      </c>
      <c r="AE63" s="52">
        <v>22</v>
      </c>
      <c r="AF63" s="54">
        <v>15</v>
      </c>
      <c r="AG63" s="57">
        <v>4</v>
      </c>
      <c r="AH63" s="52">
        <v>2</v>
      </c>
      <c r="AI63" s="74">
        <v>2</v>
      </c>
      <c r="AJ63" s="75"/>
      <c r="AK63" s="76">
        <v>0</v>
      </c>
    </row>
    <row r="64" spans="1:37" s="1" customFormat="1" ht="27">
      <c r="A64" s="30"/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2"/>
      <c r="R64" s="2"/>
      <c r="X64" s="38" t="s">
        <v>177</v>
      </c>
      <c r="Y64" s="48" t="s">
        <v>185</v>
      </c>
      <c r="Z64" s="49" t="s">
        <v>26</v>
      </c>
      <c r="AA64" s="50">
        <v>36</v>
      </c>
      <c r="AB64" s="51">
        <v>2</v>
      </c>
      <c r="AC64" s="52">
        <v>28</v>
      </c>
      <c r="AD64" s="53">
        <v>1</v>
      </c>
      <c r="AE64" s="52">
        <v>22</v>
      </c>
      <c r="AF64" s="54">
        <v>15</v>
      </c>
      <c r="AG64" s="57">
        <v>5</v>
      </c>
      <c r="AH64" s="52"/>
      <c r="AI64" s="74">
        <v>1</v>
      </c>
      <c r="AJ64" s="75"/>
      <c r="AK64" s="76">
        <v>3</v>
      </c>
    </row>
    <row r="65" spans="1:37" s="1" customFormat="1" ht="54">
      <c r="A65" s="30"/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"/>
      <c r="R65" s="2"/>
      <c r="X65" s="38" t="s">
        <v>177</v>
      </c>
      <c r="Y65" s="48" t="s">
        <v>186</v>
      </c>
      <c r="Z65" s="49" t="s">
        <v>26</v>
      </c>
      <c r="AA65" s="59">
        <v>12</v>
      </c>
      <c r="AB65" s="55"/>
      <c r="AC65" s="52">
        <v>10</v>
      </c>
      <c r="AD65" s="56">
        <v>6</v>
      </c>
      <c r="AE65" s="52">
        <v>3</v>
      </c>
      <c r="AF65" s="57"/>
      <c r="AG65" s="57">
        <v>2</v>
      </c>
      <c r="AH65" s="52">
        <v>6</v>
      </c>
      <c r="AI65" s="74"/>
      <c r="AJ65" s="75"/>
      <c r="AK65" s="77">
        <v>-5</v>
      </c>
    </row>
    <row r="66" spans="1:37" s="1" customFormat="1" ht="54">
      <c r="A66" s="30"/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2"/>
      <c r="R66" s="2"/>
      <c r="X66" s="38" t="s">
        <v>177</v>
      </c>
      <c r="Y66" s="48" t="s">
        <v>187</v>
      </c>
      <c r="Z66" s="49" t="s">
        <v>33</v>
      </c>
      <c r="AA66" s="59">
        <v>136</v>
      </c>
      <c r="AB66" s="55"/>
      <c r="AC66" s="52">
        <v>120</v>
      </c>
      <c r="AD66" s="56">
        <v>6</v>
      </c>
      <c r="AE66" s="52">
        <v>98</v>
      </c>
      <c r="AF66" s="57">
        <v>42</v>
      </c>
      <c r="AG66" s="57">
        <v>9</v>
      </c>
      <c r="AH66" s="52">
        <v>1</v>
      </c>
      <c r="AI66" s="74">
        <v>3</v>
      </c>
      <c r="AJ66" s="75"/>
      <c r="AK66" s="77">
        <v>8</v>
      </c>
    </row>
    <row r="67" spans="1:37" s="1" customFormat="1" ht="27">
      <c r="A67" s="30"/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2"/>
      <c r="R67" s="2"/>
      <c r="X67" s="38" t="s">
        <v>177</v>
      </c>
      <c r="Y67" s="48" t="s">
        <v>188</v>
      </c>
      <c r="Z67" s="49" t="s">
        <v>33</v>
      </c>
      <c r="AA67" s="59">
        <v>82</v>
      </c>
      <c r="AB67" s="55"/>
      <c r="AC67" s="52">
        <v>64</v>
      </c>
      <c r="AD67" s="56">
        <v>6</v>
      </c>
      <c r="AE67" s="52">
        <v>53</v>
      </c>
      <c r="AF67" s="57">
        <v>33</v>
      </c>
      <c r="AG67" s="57">
        <v>7</v>
      </c>
      <c r="AH67" s="52">
        <v>5</v>
      </c>
      <c r="AI67" s="74">
        <v>2</v>
      </c>
      <c r="AJ67" s="75"/>
      <c r="AK67" s="77">
        <v>0</v>
      </c>
    </row>
    <row r="68" spans="1:38" s="1" customFormat="1" ht="27">
      <c r="A68" s="30"/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2"/>
      <c r="R68" s="2"/>
      <c r="X68" s="38" t="s">
        <v>189</v>
      </c>
      <c r="Y68" s="48" t="s">
        <v>190</v>
      </c>
      <c r="Z68" s="49" t="s">
        <v>26</v>
      </c>
      <c r="AA68" s="59">
        <v>76</v>
      </c>
      <c r="AB68" s="55"/>
      <c r="AC68" s="52">
        <v>69</v>
      </c>
      <c r="AD68" s="56">
        <v>1</v>
      </c>
      <c r="AE68" s="52">
        <v>63</v>
      </c>
      <c r="AF68" s="57">
        <v>44</v>
      </c>
      <c r="AG68" s="57">
        <v>14</v>
      </c>
      <c r="AH68" s="52">
        <v>5</v>
      </c>
      <c r="AI68" s="74"/>
      <c r="AJ68" s="75">
        <v>1</v>
      </c>
      <c r="AK68" s="77">
        <v>0</v>
      </c>
      <c r="AL68" s="1">
        <v>11</v>
      </c>
    </row>
    <row r="69" spans="1:37" s="1" customFormat="1" ht="27">
      <c r="A69" s="30"/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2"/>
      <c r="R69" s="2"/>
      <c r="X69" s="38" t="s">
        <v>189</v>
      </c>
      <c r="Y69" s="48" t="s">
        <v>191</v>
      </c>
      <c r="Z69" s="49" t="s">
        <v>26</v>
      </c>
      <c r="AA69" s="59">
        <v>151</v>
      </c>
      <c r="AB69" s="55">
        <v>1</v>
      </c>
      <c r="AC69" s="52">
        <v>143</v>
      </c>
      <c r="AD69" s="56">
        <v>3</v>
      </c>
      <c r="AE69" s="52">
        <v>129</v>
      </c>
      <c r="AF69" s="57">
        <v>55</v>
      </c>
      <c r="AG69" s="57">
        <v>20</v>
      </c>
      <c r="AH69" s="52">
        <v>8</v>
      </c>
      <c r="AI69" s="74">
        <v>14</v>
      </c>
      <c r="AJ69" s="75">
        <v>4</v>
      </c>
      <c r="AK69" s="77">
        <v>3</v>
      </c>
    </row>
    <row r="70" spans="1:37" s="1" customFormat="1" ht="27">
      <c r="A70" s="30"/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2"/>
      <c r="R70" s="2"/>
      <c r="X70" s="38" t="s">
        <v>189</v>
      </c>
      <c r="Y70" s="48" t="s">
        <v>192</v>
      </c>
      <c r="Z70" s="49" t="s">
        <v>26</v>
      </c>
      <c r="AA70" s="59">
        <v>139</v>
      </c>
      <c r="AB70" s="55">
        <v>1</v>
      </c>
      <c r="AC70" s="52">
        <v>133</v>
      </c>
      <c r="AD70" s="56"/>
      <c r="AE70" s="52">
        <v>121</v>
      </c>
      <c r="AF70" s="57">
        <v>52</v>
      </c>
      <c r="AG70" s="57">
        <v>8</v>
      </c>
      <c r="AH70" s="52">
        <v>12</v>
      </c>
      <c r="AI70" s="74">
        <v>2</v>
      </c>
      <c r="AJ70" s="75">
        <v>2</v>
      </c>
      <c r="AK70" s="77">
        <v>3</v>
      </c>
    </row>
    <row r="71" spans="1:37" s="1" customFormat="1" ht="27">
      <c r="A71" s="30"/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2"/>
      <c r="R71" s="2"/>
      <c r="X71" s="38" t="s">
        <v>189</v>
      </c>
      <c r="Y71" s="48" t="s">
        <v>193</v>
      </c>
      <c r="Z71" s="49" t="s">
        <v>26</v>
      </c>
      <c r="AA71" s="59">
        <v>26</v>
      </c>
      <c r="AB71" s="55"/>
      <c r="AC71" s="52">
        <v>23</v>
      </c>
      <c r="AD71" s="56">
        <v>1</v>
      </c>
      <c r="AE71" s="52">
        <v>20</v>
      </c>
      <c r="AF71" s="57">
        <v>15</v>
      </c>
      <c r="AG71" s="57">
        <v>3</v>
      </c>
      <c r="AH71" s="52">
        <v>2</v>
      </c>
      <c r="AI71" s="74">
        <v>1</v>
      </c>
      <c r="AJ71" s="75"/>
      <c r="AK71" s="77">
        <v>0</v>
      </c>
    </row>
    <row r="72" spans="1:37" s="1" customFormat="1" ht="27">
      <c r="A72" s="30"/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2"/>
      <c r="R72" s="2"/>
      <c r="X72" s="38" t="s">
        <v>189</v>
      </c>
      <c r="Y72" s="48" t="s">
        <v>194</v>
      </c>
      <c r="Z72" s="49" t="s">
        <v>26</v>
      </c>
      <c r="AA72" s="50">
        <v>71</v>
      </c>
      <c r="AB72" s="51"/>
      <c r="AC72" s="52">
        <v>68</v>
      </c>
      <c r="AD72" s="53">
        <v>2</v>
      </c>
      <c r="AE72" s="52">
        <v>61</v>
      </c>
      <c r="AF72" s="54">
        <v>30</v>
      </c>
      <c r="AG72" s="57">
        <v>7</v>
      </c>
      <c r="AH72" s="52">
        <v>5</v>
      </c>
      <c r="AI72" s="74">
        <v>5</v>
      </c>
      <c r="AJ72" s="75">
        <v>4</v>
      </c>
      <c r="AK72" s="76">
        <v>0</v>
      </c>
    </row>
    <row r="73" spans="1:37" s="1" customFormat="1" ht="27">
      <c r="A73" s="30"/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2"/>
      <c r="R73" s="2"/>
      <c r="X73" s="38" t="s">
        <v>189</v>
      </c>
      <c r="Y73" s="48" t="s">
        <v>195</v>
      </c>
      <c r="Z73" s="49" t="s">
        <v>33</v>
      </c>
      <c r="AA73" s="59">
        <v>120</v>
      </c>
      <c r="AB73" s="55"/>
      <c r="AC73" s="52">
        <v>109</v>
      </c>
      <c r="AD73" s="56">
        <v>9</v>
      </c>
      <c r="AE73" s="52">
        <v>92</v>
      </c>
      <c r="AF73" s="57">
        <v>61</v>
      </c>
      <c r="AG73" s="57">
        <v>16</v>
      </c>
      <c r="AH73" s="52">
        <v>8</v>
      </c>
      <c r="AI73" s="74">
        <v>7</v>
      </c>
      <c r="AJ73" s="75">
        <v>5</v>
      </c>
      <c r="AK73" s="77">
        <v>0</v>
      </c>
    </row>
    <row r="74" spans="1:37" s="1" customFormat="1" ht="27">
      <c r="A74" s="30"/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2"/>
      <c r="R74" s="2"/>
      <c r="X74" s="38" t="s">
        <v>189</v>
      </c>
      <c r="Y74" s="48" t="s">
        <v>196</v>
      </c>
      <c r="Z74" s="49" t="s">
        <v>33</v>
      </c>
      <c r="AA74" s="59">
        <v>42</v>
      </c>
      <c r="AB74" s="55"/>
      <c r="AC74" s="52">
        <v>34</v>
      </c>
      <c r="AD74" s="56">
        <v>3</v>
      </c>
      <c r="AE74" s="52">
        <v>25</v>
      </c>
      <c r="AF74" s="57">
        <v>18</v>
      </c>
      <c r="AG74" s="57">
        <v>7</v>
      </c>
      <c r="AH74" s="52">
        <v>1</v>
      </c>
      <c r="AI74" s="74">
        <v>2</v>
      </c>
      <c r="AJ74" s="75"/>
      <c r="AK74" s="77">
        <v>5</v>
      </c>
    </row>
    <row r="75" spans="1:38" s="1" customFormat="1" ht="40.5">
      <c r="A75" s="30"/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2"/>
      <c r="R75" s="2"/>
      <c r="X75" s="80" t="s">
        <v>197</v>
      </c>
      <c r="Y75" s="81" t="s">
        <v>198</v>
      </c>
      <c r="Z75" s="80" t="s">
        <v>33</v>
      </c>
      <c r="AA75" s="59">
        <v>97</v>
      </c>
      <c r="AB75" s="74"/>
      <c r="AC75" s="82">
        <v>85</v>
      </c>
      <c r="AD75" s="83"/>
      <c r="AE75" s="82">
        <v>78</v>
      </c>
      <c r="AF75" s="78">
        <v>33</v>
      </c>
      <c r="AG75" s="78">
        <v>4</v>
      </c>
      <c r="AH75" s="82"/>
      <c r="AI75" s="74"/>
      <c r="AJ75" s="74"/>
      <c r="AK75" s="77">
        <v>7</v>
      </c>
      <c r="AL75" s="1">
        <v>2</v>
      </c>
    </row>
    <row r="76" spans="1:37" s="1" customFormat="1" ht="40.5">
      <c r="A76" s="30"/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2"/>
      <c r="R76" s="2"/>
      <c r="X76" s="80" t="s">
        <v>197</v>
      </c>
      <c r="Y76" s="81" t="s">
        <v>199</v>
      </c>
      <c r="Z76" s="80" t="s">
        <v>155</v>
      </c>
      <c r="AA76" s="59">
        <v>258</v>
      </c>
      <c r="AB76" s="74"/>
      <c r="AC76" s="82">
        <v>255</v>
      </c>
      <c r="AD76" s="83">
        <v>3</v>
      </c>
      <c r="AE76" s="82">
        <v>232</v>
      </c>
      <c r="AF76" s="78">
        <v>87</v>
      </c>
      <c r="AG76" s="78">
        <v>28</v>
      </c>
      <c r="AH76" s="82">
        <v>25</v>
      </c>
      <c r="AI76" s="74">
        <v>6</v>
      </c>
      <c r="AJ76" s="74"/>
      <c r="AK76" s="77">
        <v>-5</v>
      </c>
    </row>
    <row r="77" spans="1:37" s="1" customFormat="1" ht="40.5">
      <c r="A77" s="30"/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2"/>
      <c r="R77" s="2"/>
      <c r="X77" s="80" t="s">
        <v>197</v>
      </c>
      <c r="Y77" s="81" t="s">
        <v>200</v>
      </c>
      <c r="Z77" s="80" t="s">
        <v>33</v>
      </c>
      <c r="AA77" s="59">
        <v>177</v>
      </c>
      <c r="AB77" s="74"/>
      <c r="AC77" s="82">
        <v>174</v>
      </c>
      <c r="AD77" s="84">
        <v>3</v>
      </c>
      <c r="AE77" s="82">
        <v>129</v>
      </c>
      <c r="AF77" s="78">
        <v>53</v>
      </c>
      <c r="AG77" s="78">
        <v>19</v>
      </c>
      <c r="AH77" s="82">
        <v>40</v>
      </c>
      <c r="AI77" s="74">
        <v>1</v>
      </c>
      <c r="AJ77" s="74">
        <v>1</v>
      </c>
      <c r="AK77" s="77">
        <v>2</v>
      </c>
    </row>
    <row r="78" spans="1:37" s="1" customFormat="1" ht="40.5">
      <c r="A78" s="30"/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2"/>
      <c r="R78" s="2"/>
      <c r="X78" s="80" t="s">
        <v>197</v>
      </c>
      <c r="Y78" s="81" t="s">
        <v>201</v>
      </c>
      <c r="Z78" s="80" t="s">
        <v>155</v>
      </c>
      <c r="AA78" s="59">
        <v>270</v>
      </c>
      <c r="AB78" s="74"/>
      <c r="AC78" s="82">
        <v>268</v>
      </c>
      <c r="AD78" s="84">
        <v>2</v>
      </c>
      <c r="AE78" s="82">
        <v>245</v>
      </c>
      <c r="AF78" s="78">
        <v>66</v>
      </c>
      <c r="AG78" s="78">
        <v>34</v>
      </c>
      <c r="AH78" s="82">
        <v>11</v>
      </c>
      <c r="AI78" s="74">
        <v>3</v>
      </c>
      <c r="AJ78" s="74">
        <v>3</v>
      </c>
      <c r="AK78" s="77">
        <v>6</v>
      </c>
    </row>
    <row r="79" spans="1:37" s="1" customFormat="1" ht="27">
      <c r="A79" s="30"/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2"/>
      <c r="R79" s="2"/>
      <c r="X79" s="80" t="s">
        <v>197</v>
      </c>
      <c r="Y79" s="81" t="s">
        <v>121</v>
      </c>
      <c r="Z79" s="80" t="s">
        <v>155</v>
      </c>
      <c r="AA79" s="59">
        <v>231</v>
      </c>
      <c r="AB79" s="74"/>
      <c r="AC79" s="82">
        <v>230</v>
      </c>
      <c r="AD79" s="84">
        <v>3</v>
      </c>
      <c r="AE79" s="82">
        <v>208</v>
      </c>
      <c r="AF79" s="78">
        <v>65</v>
      </c>
      <c r="AG79" s="78">
        <v>15</v>
      </c>
      <c r="AH79" s="82">
        <v>12</v>
      </c>
      <c r="AI79" s="74"/>
      <c r="AJ79" s="74"/>
      <c r="AK79" s="77">
        <v>3</v>
      </c>
    </row>
    <row r="80" spans="1:37" s="1" customFormat="1" ht="40.5">
      <c r="A80" s="30"/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2"/>
      <c r="R80" s="2"/>
      <c r="X80" s="80" t="s">
        <v>197</v>
      </c>
      <c r="Y80" s="81" t="s">
        <v>202</v>
      </c>
      <c r="Z80" s="80" t="s">
        <v>33</v>
      </c>
      <c r="AA80" s="59">
        <v>94</v>
      </c>
      <c r="AB80" s="74"/>
      <c r="AC80" s="82">
        <v>91</v>
      </c>
      <c r="AD80" s="84">
        <v>11</v>
      </c>
      <c r="AE80" s="82">
        <v>64</v>
      </c>
      <c r="AF80" s="78">
        <v>23</v>
      </c>
      <c r="AG80" s="78">
        <v>9</v>
      </c>
      <c r="AH80" s="82">
        <v>17</v>
      </c>
      <c r="AI80" s="74"/>
      <c r="AJ80" s="74"/>
      <c r="AK80" s="77">
        <v>-1</v>
      </c>
    </row>
    <row r="81" spans="1:37" s="1" customFormat="1" ht="40.5">
      <c r="A81" s="30"/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2"/>
      <c r="R81" s="2"/>
      <c r="X81" s="80" t="s">
        <v>197</v>
      </c>
      <c r="Y81" s="81" t="s">
        <v>203</v>
      </c>
      <c r="Z81" s="80" t="s">
        <v>155</v>
      </c>
      <c r="AA81" s="59">
        <v>179</v>
      </c>
      <c r="AB81" s="74"/>
      <c r="AC81" s="82">
        <v>178</v>
      </c>
      <c r="AD81" s="84">
        <v>2</v>
      </c>
      <c r="AE81" s="82">
        <v>163</v>
      </c>
      <c r="AF81" s="78">
        <v>54</v>
      </c>
      <c r="AG81" s="78">
        <v>10</v>
      </c>
      <c r="AH81" s="82">
        <v>12</v>
      </c>
      <c r="AI81" s="74">
        <v>1</v>
      </c>
      <c r="AJ81" s="74"/>
      <c r="AK81" s="77">
        <v>1</v>
      </c>
    </row>
    <row r="82" spans="1:37" s="1" customFormat="1" ht="40.5">
      <c r="A82" s="30"/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2"/>
      <c r="R82" s="2"/>
      <c r="X82" s="38" t="s">
        <v>197</v>
      </c>
      <c r="Y82" s="48" t="s">
        <v>204</v>
      </c>
      <c r="Z82" s="49" t="s">
        <v>26</v>
      </c>
      <c r="AA82" s="59">
        <v>137</v>
      </c>
      <c r="AB82" s="55"/>
      <c r="AC82" s="52">
        <v>133</v>
      </c>
      <c r="AD82" s="56">
        <v>3</v>
      </c>
      <c r="AE82" s="52">
        <v>120</v>
      </c>
      <c r="AF82" s="57">
        <v>59</v>
      </c>
      <c r="AG82" s="57">
        <v>18</v>
      </c>
      <c r="AH82" s="52">
        <v>9</v>
      </c>
      <c r="AI82" s="74">
        <v>5</v>
      </c>
      <c r="AJ82" s="75">
        <v>4</v>
      </c>
      <c r="AK82" s="77">
        <v>4</v>
      </c>
    </row>
    <row r="83" spans="1:37" s="1" customFormat="1" ht="40.5">
      <c r="A83" s="30"/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2"/>
      <c r="R83" s="2"/>
      <c r="X83" s="38" t="s">
        <v>197</v>
      </c>
      <c r="Y83" s="48" t="s">
        <v>205</v>
      </c>
      <c r="Z83" s="49" t="s">
        <v>26</v>
      </c>
      <c r="AA83" s="59">
        <v>103</v>
      </c>
      <c r="AB83" s="55">
        <v>1</v>
      </c>
      <c r="AC83" s="52">
        <v>99</v>
      </c>
      <c r="AD83" s="56">
        <v>1</v>
      </c>
      <c r="AE83" s="52">
        <v>90</v>
      </c>
      <c r="AF83" s="57">
        <v>41</v>
      </c>
      <c r="AG83" s="57">
        <v>10</v>
      </c>
      <c r="AH83" s="52">
        <v>7</v>
      </c>
      <c r="AI83" s="74">
        <v>5</v>
      </c>
      <c r="AJ83" s="75"/>
      <c r="AK83" s="77">
        <v>2</v>
      </c>
    </row>
    <row r="84" spans="1:37" s="1" customFormat="1" ht="40.5">
      <c r="A84" s="30"/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2"/>
      <c r="R84" s="2"/>
      <c r="X84" s="38" t="s">
        <v>197</v>
      </c>
      <c r="Y84" s="48" t="s">
        <v>206</v>
      </c>
      <c r="Z84" s="49" t="s">
        <v>26</v>
      </c>
      <c r="AA84" s="59">
        <v>100</v>
      </c>
      <c r="AB84" s="55"/>
      <c r="AC84" s="52">
        <v>92</v>
      </c>
      <c r="AD84" s="56">
        <v>10</v>
      </c>
      <c r="AE84" s="52">
        <v>70</v>
      </c>
      <c r="AF84" s="57">
        <v>41</v>
      </c>
      <c r="AG84" s="57">
        <v>7</v>
      </c>
      <c r="AH84" s="52">
        <v>3</v>
      </c>
      <c r="AI84" s="74">
        <v>3</v>
      </c>
      <c r="AJ84" s="75">
        <v>1</v>
      </c>
      <c r="AK84" s="77">
        <v>2</v>
      </c>
    </row>
    <row r="85" spans="1:37" s="1" customFormat="1" ht="40.5">
      <c r="A85" s="30"/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2"/>
      <c r="R85" s="2"/>
      <c r="X85" s="38" t="s">
        <v>197</v>
      </c>
      <c r="Y85" s="48" t="s">
        <v>207</v>
      </c>
      <c r="Z85" s="49" t="s">
        <v>26</v>
      </c>
      <c r="AA85" s="59">
        <v>93</v>
      </c>
      <c r="AB85" s="55"/>
      <c r="AC85" s="52">
        <v>84</v>
      </c>
      <c r="AD85" s="56">
        <v>17</v>
      </c>
      <c r="AE85" s="52">
        <v>52</v>
      </c>
      <c r="AF85" s="57">
        <v>30</v>
      </c>
      <c r="AG85" s="57">
        <v>6</v>
      </c>
      <c r="AH85" s="52">
        <v>17</v>
      </c>
      <c r="AI85" s="74">
        <v>1</v>
      </c>
      <c r="AJ85" s="75">
        <v>1</v>
      </c>
      <c r="AK85" s="77">
        <v>-2</v>
      </c>
    </row>
    <row r="86" spans="1:37" s="1" customFormat="1" ht="40.5">
      <c r="A86" s="30"/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2"/>
      <c r="R86" s="2"/>
      <c r="X86" s="38" t="s">
        <v>197</v>
      </c>
      <c r="Y86" s="48" t="s">
        <v>208</v>
      </c>
      <c r="Z86" s="49" t="s">
        <v>33</v>
      </c>
      <c r="AA86" s="59">
        <v>105</v>
      </c>
      <c r="AB86" s="55"/>
      <c r="AC86" s="52">
        <v>95</v>
      </c>
      <c r="AD86" s="56">
        <v>15</v>
      </c>
      <c r="AE86" s="52">
        <v>69</v>
      </c>
      <c r="AF86" s="57">
        <v>31</v>
      </c>
      <c r="AG86" s="57">
        <v>7</v>
      </c>
      <c r="AH86" s="52">
        <v>9</v>
      </c>
      <c r="AI86" s="74">
        <v>1</v>
      </c>
      <c r="AJ86" s="75"/>
      <c r="AK86" s="77">
        <v>2</v>
      </c>
    </row>
    <row r="87" spans="1:37" s="1" customFormat="1" ht="13.5">
      <c r="A87" s="30"/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2"/>
      <c r="R87" s="2"/>
      <c r="AK87" s="72"/>
    </row>
    <row r="88" spans="1:37" s="1" customFormat="1" ht="13.5">
      <c r="A88" s="30"/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2"/>
      <c r="R88" s="2"/>
      <c r="AK88" s="72"/>
    </row>
    <row r="89" spans="1:37" s="1" customFormat="1" ht="13.5">
      <c r="A89" s="30"/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2"/>
      <c r="R89" s="2"/>
      <c r="AK89" s="72"/>
    </row>
    <row r="90" spans="1:37" s="1" customFormat="1" ht="13.5">
      <c r="A90" s="30"/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2"/>
      <c r="R90" s="2"/>
      <c r="AK90" s="72"/>
    </row>
    <row r="91" spans="1:37" s="1" customFormat="1" ht="13.5">
      <c r="A91" s="30"/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2"/>
      <c r="R91" s="2"/>
      <c r="AK91" s="72"/>
    </row>
    <row r="92" spans="1:37" s="1" customFormat="1" ht="13.5">
      <c r="A92" s="30"/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2"/>
      <c r="R92" s="2"/>
      <c r="AK92" s="72"/>
    </row>
    <row r="93" spans="1:37" s="1" customFormat="1" ht="13.5">
      <c r="A93" s="30"/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2"/>
      <c r="R93" s="2"/>
      <c r="AK93" s="72"/>
    </row>
    <row r="94" spans="1:37" s="1" customFormat="1" ht="13.5">
      <c r="A94" s="30"/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2"/>
      <c r="R94" s="2"/>
      <c r="AK94" s="72"/>
    </row>
    <row r="95" spans="1:37" s="1" customFormat="1" ht="13.5">
      <c r="A95" s="30"/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2"/>
      <c r="R95" s="2"/>
      <c r="AK95" s="72"/>
    </row>
    <row r="96" spans="1:37" s="1" customFormat="1" ht="13.5">
      <c r="A96" s="30"/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2"/>
      <c r="R96" s="2"/>
      <c r="AK96" s="72"/>
    </row>
    <row r="97" spans="1:37" s="1" customFormat="1" ht="13.5">
      <c r="A97" s="30"/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2"/>
      <c r="R97" s="2"/>
      <c r="AK97" s="72"/>
    </row>
    <row r="98" spans="1:37" s="1" customFormat="1" ht="13.5">
      <c r="A98" s="30"/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2"/>
      <c r="R98" s="2"/>
      <c r="AK98" s="72"/>
    </row>
    <row r="99" spans="1:37" s="1" customFormat="1" ht="13.5">
      <c r="A99" s="30"/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2"/>
      <c r="R99" s="2"/>
      <c r="AK99" s="72"/>
    </row>
    <row r="100" spans="1:37" s="1" customFormat="1" ht="13.5">
      <c r="A100" s="30"/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2"/>
      <c r="R100" s="2"/>
      <c r="AK100" s="72"/>
    </row>
  </sheetData>
  <sheetProtection/>
  <mergeCells count="44">
    <mergeCell ref="A2:R2"/>
    <mergeCell ref="E3:P3"/>
    <mergeCell ref="Q3:R3"/>
    <mergeCell ref="A47:B47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30:A31"/>
    <mergeCell ref="A32:A33"/>
    <mergeCell ref="A34:A35"/>
    <mergeCell ref="A36:A37"/>
    <mergeCell ref="A38:A39"/>
    <mergeCell ref="A43:A44"/>
    <mergeCell ref="B3:B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30:C31"/>
    <mergeCell ref="C32:C33"/>
    <mergeCell ref="C34:C35"/>
    <mergeCell ref="C36:C37"/>
    <mergeCell ref="C38:C39"/>
    <mergeCell ref="C43:C44"/>
    <mergeCell ref="D3:D4"/>
  </mergeCells>
  <conditionalFormatting sqref="AC5:AC86">
    <cfRule type="cellIs" priority="6" dxfId="0" operator="lessThan" stopIfTrue="1">
      <formula>0</formula>
    </cfRule>
  </conditionalFormatting>
  <conditionalFormatting sqref="AG5:AG86">
    <cfRule type="cellIs" priority="4" dxfId="0" operator="lessThan" stopIfTrue="1">
      <formula>0</formula>
    </cfRule>
  </conditionalFormatting>
  <conditionalFormatting sqref="AH5:AH86">
    <cfRule type="cellIs" priority="3" dxfId="0" operator="lessThan" stopIfTrue="1">
      <formula>0</formula>
    </cfRule>
  </conditionalFormatting>
  <conditionalFormatting sqref="AI5:AI86">
    <cfRule type="cellIs" priority="2" dxfId="0" operator="lessThan" stopIfTrue="1">
      <formula>0</formula>
    </cfRule>
  </conditionalFormatting>
  <conditionalFormatting sqref="AJ5:AJ86">
    <cfRule type="cellIs" priority="1" dxfId="0" operator="lessThan" stopIfTrue="1">
      <formula>0</formula>
    </cfRule>
  </conditionalFormatting>
  <conditionalFormatting sqref="AE5:AF86">
    <cfRule type="cellIs" priority="5" dxfId="0" operator="lessThan" stopIfTrue="1">
      <formula>0</formula>
    </cfRule>
  </conditionalFormatting>
  <printOptions/>
  <pageMargins left="0.30694444444444446" right="0.30694444444444446" top="0.7513888888888889" bottom="0.7513888888888889" header="0.2986111111111111" footer="0.2986111111111111"/>
  <pageSetup horizontalDpi="600" verticalDpi="600" orientation="landscape" paperSize="9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静静</cp:lastModifiedBy>
  <cp:lastPrinted>2021-08-20T02:43:07Z</cp:lastPrinted>
  <dcterms:created xsi:type="dcterms:W3CDTF">2013-10-31T07:58:27Z</dcterms:created>
  <dcterms:modified xsi:type="dcterms:W3CDTF">2022-08-12T03:54:06Z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1D1785938ECF4B518479DA0A7E35EED3</vt:lpwstr>
  </property>
</Properties>
</file>