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30" windowHeight="83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<sst xmlns="http://schemas.openxmlformats.org/spreadsheetml/2006/main" count="171" uniqueCount="76">
  <si>
    <t>姓名</t>
  </si>
  <si>
    <t>四会中学</t>
  </si>
  <si>
    <t>四会中专</t>
  </si>
  <si>
    <t>准号证编号</t>
  </si>
  <si>
    <t>笔试成绩</t>
  </si>
  <si>
    <t>1</t>
  </si>
  <si>
    <t>国际经济与贸易</t>
  </si>
  <si>
    <t>人力资源实训指导教师</t>
  </si>
  <si>
    <t>学前教育实训指导教师</t>
  </si>
  <si>
    <t>20165500006</t>
  </si>
  <si>
    <t>李雪娴</t>
  </si>
  <si>
    <t>20165500017</t>
  </si>
  <si>
    <t>冯伟娟</t>
  </si>
  <si>
    <t>20165500024</t>
  </si>
  <si>
    <t>钟文敏</t>
  </si>
  <si>
    <t>20165500058</t>
  </si>
  <si>
    <t>钱宇婷</t>
  </si>
  <si>
    <t>20165500082</t>
  </si>
  <si>
    <t>植彭</t>
  </si>
  <si>
    <t>20165500084</t>
  </si>
  <si>
    <t>赵楚飞</t>
  </si>
  <si>
    <t>20165500116</t>
  </si>
  <si>
    <t>孙佩</t>
  </si>
  <si>
    <t>20165500130</t>
  </si>
  <si>
    <t>莫敏捷</t>
  </si>
  <si>
    <t>20165500133</t>
  </si>
  <si>
    <t>温晶晶</t>
  </si>
  <si>
    <t>20165500141</t>
  </si>
  <si>
    <t>梁秋燕</t>
  </si>
  <si>
    <t>20165500145</t>
  </si>
  <si>
    <t>何婉儿</t>
  </si>
  <si>
    <t>20165500166</t>
  </si>
  <si>
    <t>罗思来</t>
  </si>
  <si>
    <t>20165500184</t>
  </si>
  <si>
    <t>王昌昌</t>
  </si>
  <si>
    <t>20165500190</t>
  </si>
  <si>
    <t>张娜兰</t>
  </si>
  <si>
    <t>20165500196</t>
  </si>
  <si>
    <t>李慧连</t>
  </si>
  <si>
    <t>20165500206</t>
  </si>
  <si>
    <t>叶丽华</t>
  </si>
  <si>
    <t>20165500207</t>
  </si>
  <si>
    <t>黎成强</t>
  </si>
  <si>
    <t>20165500210</t>
  </si>
  <si>
    <t>肖振强</t>
  </si>
  <si>
    <t>20165500213</t>
  </si>
  <si>
    <t>许静怡</t>
  </si>
  <si>
    <t>20165500223</t>
  </si>
  <si>
    <t>陈志杏</t>
  </si>
  <si>
    <t>化学教师</t>
  </si>
  <si>
    <t>心理教师</t>
  </si>
  <si>
    <t>数学教师</t>
  </si>
  <si>
    <t>应聘单位</t>
  </si>
  <si>
    <t>应聘岗位</t>
  </si>
  <si>
    <t>3</t>
  </si>
  <si>
    <t>序号</t>
  </si>
  <si>
    <t>2</t>
  </si>
  <si>
    <t>招聘    人数</t>
  </si>
  <si>
    <t>面试成绩</t>
  </si>
  <si>
    <t>综合成绩</t>
  </si>
  <si>
    <t>综合成绩排名</t>
  </si>
  <si>
    <t>备注</t>
  </si>
  <si>
    <t>语文教师</t>
  </si>
  <si>
    <t>英语教师</t>
  </si>
  <si>
    <t>政治教师</t>
  </si>
  <si>
    <t>物理教师</t>
  </si>
  <si>
    <t>艺术设计教师</t>
  </si>
  <si>
    <t>计算机实训指导教师</t>
  </si>
  <si>
    <t>印刷实训指导教师</t>
  </si>
  <si>
    <t>电气技术实训指导教师</t>
  </si>
  <si>
    <t>市场营销实训指导教师</t>
  </si>
  <si>
    <t>广东省四会市 2016年公开招聘教师入围体检考察人员名单</t>
  </si>
  <si>
    <t>是否入围体检考察</t>
  </si>
  <si>
    <t>考察地点</t>
  </si>
  <si>
    <t>四会市教育局</t>
  </si>
  <si>
    <t>是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</si>
</sst>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;[Red]0"/>
    <numFmt numFmtId="190" formatCode="0.000_ "/>
    <numFmt numFmtId="191" formatCode="0.000;[Red]0.000"/>
  </numFmts>
  <fonts count="7">
    <font>
      <sz val="12"/>
      <name val="宋体"/>
      <family val="0"/>
    </font>
    <font>
      <sz val="9"/>
      <name val="宋体"/>
      <family val="0"/>
    </font>
    <font>
      <sz val="10"/>
      <name val="仿宋"/>
      <family val="3"/>
    </font>
    <font>
      <sz val="10"/>
      <color indexed="8"/>
      <name val="仿宋"/>
      <family val="3"/>
    </font>
    <font>
      <sz val="12"/>
      <name val="仿宋"/>
      <family val="3"/>
    </font>
    <font>
      <sz val="11"/>
      <color indexed="8"/>
      <name val="仿宋"/>
      <family val="3"/>
    </font>
    <font>
      <sz val="16"/>
      <name val="黑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vertical="center"/>
    </xf>
    <xf numFmtId="0" fontId="2" fillId="0" borderId="1" xfId="0" applyFont="1" applyBorder="1" applyAlignment="1" quotePrefix="1">
      <alignment horizontal="center" vertical="center"/>
    </xf>
    <xf numFmtId="0" fontId="2" fillId="0" borderId="1" xfId="0" applyFont="1" applyBorder="1" applyAlignment="1">
      <alignment horizontal="center" vertical="center"/>
    </xf>
    <xf numFmtId="184" fontId="2" fillId="0" borderId="1" xfId="0" applyNumberFormat="1" applyFont="1" applyBorder="1" applyAlignment="1" quotePrefix="1">
      <alignment horizontal="center" vertical="center"/>
    </xf>
    <xf numFmtId="0" fontId="4" fillId="0" borderId="0" xfId="0" applyFont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91" fontId="3" fillId="0" borderId="1" xfId="0" applyNumberFormat="1" applyFont="1" applyFill="1" applyBorder="1" applyAlignment="1">
      <alignment horizontal="center" vertical="center"/>
    </xf>
    <xf numFmtId="191" fontId="5" fillId="0" borderId="1" xfId="0" applyNumberFormat="1" applyFont="1" applyFill="1" applyBorder="1" applyAlignment="1">
      <alignment horizontal="center" vertical="center"/>
    </xf>
    <xf numFmtId="191" fontId="5" fillId="0" borderId="3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31" fontId="2" fillId="0" borderId="2" xfId="0" applyNumberFormat="1" applyFont="1" applyBorder="1" applyAlignment="1">
      <alignment horizontal="center" vertical="center"/>
    </xf>
    <xf numFmtId="190" fontId="2" fillId="0" borderId="1" xfId="0" applyNumberFormat="1" applyFont="1" applyBorder="1" applyAlignment="1">
      <alignment horizontal="center" vertical="center"/>
    </xf>
    <xf numFmtId="191" fontId="2" fillId="0" borderId="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 topLeftCell="A1">
      <selection activeCell="P12" sqref="P12"/>
    </sheetView>
  </sheetViews>
  <sheetFormatPr defaultColWidth="9.00390625" defaultRowHeight="14.25"/>
  <cols>
    <col min="1" max="1" width="4.00390625" style="0" customWidth="1"/>
    <col min="2" max="2" width="9.25390625" style="0" customWidth="1"/>
    <col min="3" max="3" width="19.50390625" style="0" customWidth="1"/>
    <col min="4" max="4" width="6.00390625" style="0" customWidth="1"/>
    <col min="5" max="5" width="11.25390625" style="0" customWidth="1"/>
    <col min="6" max="6" width="7.875" style="0" customWidth="1"/>
    <col min="7" max="8" width="9.625" style="0" customWidth="1"/>
    <col min="9" max="9" width="8.50390625" style="0" bestFit="1" customWidth="1"/>
    <col min="10" max="10" width="6.125" style="0" customWidth="1"/>
    <col min="11" max="11" width="8.25390625" style="0" customWidth="1"/>
    <col min="12" max="12" width="12.875" style="0" customWidth="1"/>
    <col min="13" max="13" width="11.375" style="0" customWidth="1"/>
  </cols>
  <sheetData>
    <row r="1" spans="2:13" ht="20.25" customHeight="1">
      <c r="B1" s="19" t="s">
        <v>71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2:13" s="9" customFormat="1" ht="15" customHeight="1">
      <c r="B2" s="5"/>
      <c r="C2" s="5"/>
      <c r="D2" s="5"/>
      <c r="E2" s="5"/>
      <c r="F2" s="5"/>
      <c r="G2" s="5"/>
      <c r="H2" s="5"/>
      <c r="I2" s="5"/>
      <c r="J2" s="22">
        <v>42576</v>
      </c>
      <c r="K2" s="22"/>
      <c r="L2" s="22"/>
      <c r="M2" s="22"/>
    </row>
    <row r="3" spans="1:13" s="9" customFormat="1" ht="26.25" customHeight="1">
      <c r="A3" s="4" t="s">
        <v>55</v>
      </c>
      <c r="B3" s="1" t="s">
        <v>52</v>
      </c>
      <c r="C3" s="1" t="s">
        <v>53</v>
      </c>
      <c r="D3" s="1" t="s">
        <v>57</v>
      </c>
      <c r="E3" s="1" t="s">
        <v>3</v>
      </c>
      <c r="F3" s="1" t="s">
        <v>0</v>
      </c>
      <c r="G3" s="1" t="s">
        <v>4</v>
      </c>
      <c r="H3" s="1" t="s">
        <v>58</v>
      </c>
      <c r="I3" s="1" t="s">
        <v>59</v>
      </c>
      <c r="J3" s="1" t="s">
        <v>60</v>
      </c>
      <c r="K3" s="18" t="s">
        <v>72</v>
      </c>
      <c r="L3" s="18" t="s">
        <v>73</v>
      </c>
      <c r="M3" s="10" t="s">
        <v>61</v>
      </c>
    </row>
    <row r="4" spans="1:13" s="9" customFormat="1" ht="21.75" customHeight="1">
      <c r="A4" s="4">
        <v>1</v>
      </c>
      <c r="B4" s="6" t="s">
        <v>1</v>
      </c>
      <c r="C4" s="6" t="s">
        <v>62</v>
      </c>
      <c r="D4" s="17" t="s">
        <v>5</v>
      </c>
      <c r="E4" s="6" t="s">
        <v>9</v>
      </c>
      <c r="F4" s="6" t="s">
        <v>10</v>
      </c>
      <c r="G4" s="8">
        <v>92.7</v>
      </c>
      <c r="H4" s="23">
        <v>82.464</v>
      </c>
      <c r="I4" s="24">
        <f>(G4+H4)/2</f>
        <v>87.582</v>
      </c>
      <c r="J4" s="11" t="s">
        <v>5</v>
      </c>
      <c r="K4" s="11" t="s">
        <v>75</v>
      </c>
      <c r="L4" s="11" t="s">
        <v>74</v>
      </c>
      <c r="M4" s="3"/>
    </row>
    <row r="5" spans="1:13" s="9" customFormat="1" ht="21.75" customHeight="1">
      <c r="A5" s="4">
        <v>2</v>
      </c>
      <c r="B5" s="6" t="s">
        <v>1</v>
      </c>
      <c r="C5" s="6" t="s">
        <v>51</v>
      </c>
      <c r="D5" s="17" t="s">
        <v>5</v>
      </c>
      <c r="E5" s="6" t="s">
        <v>11</v>
      </c>
      <c r="F5" s="6" t="s">
        <v>12</v>
      </c>
      <c r="G5" s="8">
        <v>91.38</v>
      </c>
      <c r="H5" s="12">
        <v>81.964</v>
      </c>
      <c r="I5" s="24">
        <f aca="true" t="shared" si="0" ref="I5:I23">(G5+H5)/2</f>
        <v>86.672</v>
      </c>
      <c r="J5" s="11" t="s">
        <v>5</v>
      </c>
      <c r="K5" s="11" t="s">
        <v>75</v>
      </c>
      <c r="L5" s="11" t="s">
        <v>74</v>
      </c>
      <c r="M5" s="3"/>
    </row>
    <row r="6" spans="1:13" s="9" customFormat="1" ht="21.75" customHeight="1">
      <c r="A6" s="4">
        <v>3</v>
      </c>
      <c r="B6" s="6" t="s">
        <v>1</v>
      </c>
      <c r="C6" s="6" t="s">
        <v>63</v>
      </c>
      <c r="D6" s="17" t="s">
        <v>5</v>
      </c>
      <c r="E6" s="6" t="s">
        <v>13</v>
      </c>
      <c r="F6" s="6" t="s">
        <v>14</v>
      </c>
      <c r="G6" s="8">
        <v>98.02</v>
      </c>
      <c r="H6" s="12">
        <v>88.179</v>
      </c>
      <c r="I6" s="24">
        <f t="shared" si="0"/>
        <v>93.0995</v>
      </c>
      <c r="J6" s="11" t="s">
        <v>5</v>
      </c>
      <c r="K6" s="11" t="s">
        <v>75</v>
      </c>
      <c r="L6" s="11" t="s">
        <v>74</v>
      </c>
      <c r="M6" s="3"/>
    </row>
    <row r="7" spans="1:13" s="9" customFormat="1" ht="21.75" customHeight="1">
      <c r="A7" s="4">
        <v>4</v>
      </c>
      <c r="B7" s="6" t="s">
        <v>1</v>
      </c>
      <c r="C7" s="6" t="s">
        <v>64</v>
      </c>
      <c r="D7" s="17" t="s">
        <v>5</v>
      </c>
      <c r="E7" s="6" t="s">
        <v>15</v>
      </c>
      <c r="F7" s="6" t="s">
        <v>16</v>
      </c>
      <c r="G7" s="8">
        <v>94.7</v>
      </c>
      <c r="H7" s="23">
        <v>81.786</v>
      </c>
      <c r="I7" s="24">
        <f>(G7+H7)/2</f>
        <v>88.243</v>
      </c>
      <c r="J7" s="11" t="s">
        <v>5</v>
      </c>
      <c r="K7" s="11" t="s">
        <v>75</v>
      </c>
      <c r="L7" s="11" t="s">
        <v>74</v>
      </c>
      <c r="M7" s="3"/>
    </row>
    <row r="8" spans="1:13" s="9" customFormat="1" ht="21.75" customHeight="1">
      <c r="A8" s="4">
        <v>5</v>
      </c>
      <c r="B8" s="6" t="s">
        <v>1</v>
      </c>
      <c r="C8" s="6" t="s">
        <v>65</v>
      </c>
      <c r="D8" s="20" t="s">
        <v>56</v>
      </c>
      <c r="E8" s="6" t="s">
        <v>19</v>
      </c>
      <c r="F8" s="6" t="s">
        <v>20</v>
      </c>
      <c r="G8" s="8">
        <v>92.08</v>
      </c>
      <c r="H8" s="12">
        <v>81.321</v>
      </c>
      <c r="I8" s="24">
        <f>(G8+H8)/2</f>
        <v>86.7005</v>
      </c>
      <c r="J8" s="11" t="s">
        <v>5</v>
      </c>
      <c r="K8" s="11" t="s">
        <v>75</v>
      </c>
      <c r="L8" s="11" t="s">
        <v>74</v>
      </c>
      <c r="M8" s="3"/>
    </row>
    <row r="9" spans="1:13" s="9" customFormat="1" ht="21.75" customHeight="1">
      <c r="A9" s="4">
        <v>6</v>
      </c>
      <c r="B9" s="6" t="s">
        <v>1</v>
      </c>
      <c r="C9" s="6" t="s">
        <v>65</v>
      </c>
      <c r="D9" s="21"/>
      <c r="E9" s="6" t="s">
        <v>17</v>
      </c>
      <c r="F9" s="6" t="s">
        <v>18</v>
      </c>
      <c r="G9" s="8">
        <v>95.34</v>
      </c>
      <c r="H9" s="23">
        <v>76.857</v>
      </c>
      <c r="I9" s="24">
        <f t="shared" si="0"/>
        <v>86.0985</v>
      </c>
      <c r="J9" s="11" t="s">
        <v>56</v>
      </c>
      <c r="K9" s="11" t="s">
        <v>75</v>
      </c>
      <c r="L9" s="11" t="s">
        <v>74</v>
      </c>
      <c r="M9" s="3"/>
    </row>
    <row r="10" spans="1:13" s="9" customFormat="1" ht="21.75" customHeight="1">
      <c r="A10" s="4">
        <v>7</v>
      </c>
      <c r="B10" s="6" t="s">
        <v>1</v>
      </c>
      <c r="C10" s="6" t="s">
        <v>49</v>
      </c>
      <c r="D10" s="17" t="s">
        <v>5</v>
      </c>
      <c r="E10" s="6" t="s">
        <v>21</v>
      </c>
      <c r="F10" s="6" t="s">
        <v>22</v>
      </c>
      <c r="G10" s="8">
        <v>98.66</v>
      </c>
      <c r="H10" s="13">
        <v>77.214</v>
      </c>
      <c r="I10" s="24">
        <f t="shared" si="0"/>
        <v>87.937</v>
      </c>
      <c r="J10" s="11" t="s">
        <v>5</v>
      </c>
      <c r="K10" s="11" t="s">
        <v>75</v>
      </c>
      <c r="L10" s="11" t="s">
        <v>74</v>
      </c>
      <c r="M10" s="3"/>
    </row>
    <row r="11" spans="1:13" s="9" customFormat="1" ht="21.75" customHeight="1">
      <c r="A11" s="4">
        <v>8</v>
      </c>
      <c r="B11" s="6" t="s">
        <v>1</v>
      </c>
      <c r="C11" s="6" t="s">
        <v>50</v>
      </c>
      <c r="D11" s="20" t="s">
        <v>54</v>
      </c>
      <c r="E11" s="6" t="s">
        <v>27</v>
      </c>
      <c r="F11" s="6" t="s">
        <v>28</v>
      </c>
      <c r="G11" s="8">
        <v>95.98</v>
      </c>
      <c r="H11" s="14">
        <v>78.786</v>
      </c>
      <c r="I11" s="24">
        <f>(G11+H11)/2</f>
        <v>87.38300000000001</v>
      </c>
      <c r="J11" s="11" t="s">
        <v>5</v>
      </c>
      <c r="K11" s="11" t="s">
        <v>75</v>
      </c>
      <c r="L11" s="11" t="s">
        <v>74</v>
      </c>
      <c r="M11" s="3"/>
    </row>
    <row r="12" spans="1:13" s="9" customFormat="1" ht="21.75" customHeight="1">
      <c r="A12" s="4">
        <v>9</v>
      </c>
      <c r="B12" s="6" t="s">
        <v>1</v>
      </c>
      <c r="C12" s="6" t="s">
        <v>50</v>
      </c>
      <c r="D12" s="21"/>
      <c r="E12" s="6" t="s">
        <v>25</v>
      </c>
      <c r="F12" s="6" t="s">
        <v>26</v>
      </c>
      <c r="G12" s="8">
        <v>96.68</v>
      </c>
      <c r="H12" s="14">
        <v>77.929</v>
      </c>
      <c r="I12" s="24">
        <f>(G12+H12)/2</f>
        <v>87.3045</v>
      </c>
      <c r="J12" s="11" t="s">
        <v>56</v>
      </c>
      <c r="K12" s="11" t="s">
        <v>75</v>
      </c>
      <c r="L12" s="11" t="s">
        <v>74</v>
      </c>
      <c r="M12" s="3"/>
    </row>
    <row r="13" spans="1:13" s="9" customFormat="1" ht="21.75" customHeight="1">
      <c r="A13" s="4">
        <v>10</v>
      </c>
      <c r="B13" s="6" t="s">
        <v>1</v>
      </c>
      <c r="C13" s="6" t="s">
        <v>50</v>
      </c>
      <c r="D13" s="21"/>
      <c r="E13" s="6" t="s">
        <v>23</v>
      </c>
      <c r="F13" s="6" t="s">
        <v>24</v>
      </c>
      <c r="G13" s="8">
        <v>96.68</v>
      </c>
      <c r="H13" s="15">
        <v>77</v>
      </c>
      <c r="I13" s="24">
        <f t="shared" si="0"/>
        <v>86.84</v>
      </c>
      <c r="J13" s="11" t="s">
        <v>54</v>
      </c>
      <c r="K13" s="11" t="s">
        <v>75</v>
      </c>
      <c r="L13" s="11" t="s">
        <v>74</v>
      </c>
      <c r="M13" s="16"/>
    </row>
    <row r="14" spans="1:13" s="9" customFormat="1" ht="21.75" customHeight="1">
      <c r="A14" s="4">
        <v>11</v>
      </c>
      <c r="B14" s="6" t="s">
        <v>2</v>
      </c>
      <c r="C14" s="6" t="s">
        <v>62</v>
      </c>
      <c r="D14" s="17" t="s">
        <v>5</v>
      </c>
      <c r="E14" s="6" t="s">
        <v>29</v>
      </c>
      <c r="F14" s="6" t="s">
        <v>30</v>
      </c>
      <c r="G14" s="8">
        <v>95.98</v>
      </c>
      <c r="H14" s="12">
        <v>82.893</v>
      </c>
      <c r="I14" s="24">
        <f>(G14+H14)/2</f>
        <v>89.4365</v>
      </c>
      <c r="J14" s="11" t="s">
        <v>5</v>
      </c>
      <c r="K14" s="11" t="s">
        <v>75</v>
      </c>
      <c r="L14" s="11" t="s">
        <v>74</v>
      </c>
      <c r="M14" s="3"/>
    </row>
    <row r="15" spans="1:13" s="9" customFormat="1" ht="21.75" customHeight="1">
      <c r="A15" s="4">
        <v>12</v>
      </c>
      <c r="B15" s="6" t="s">
        <v>2</v>
      </c>
      <c r="C15" s="6" t="s">
        <v>51</v>
      </c>
      <c r="D15" s="17" t="s">
        <v>5</v>
      </c>
      <c r="E15" s="6" t="s">
        <v>31</v>
      </c>
      <c r="F15" s="6" t="s">
        <v>32</v>
      </c>
      <c r="G15" s="8">
        <v>89.34</v>
      </c>
      <c r="H15" s="23">
        <v>81.679</v>
      </c>
      <c r="I15" s="24">
        <f>(G15+H15)/2</f>
        <v>85.5095</v>
      </c>
      <c r="J15" s="11" t="s">
        <v>5</v>
      </c>
      <c r="K15" s="11" t="s">
        <v>75</v>
      </c>
      <c r="L15" s="11" t="s">
        <v>74</v>
      </c>
      <c r="M15" s="3"/>
    </row>
    <row r="16" spans="1:13" s="9" customFormat="1" ht="21.75" customHeight="1">
      <c r="A16" s="4">
        <v>13</v>
      </c>
      <c r="B16" s="6" t="s">
        <v>2</v>
      </c>
      <c r="C16" s="6" t="s">
        <v>66</v>
      </c>
      <c r="D16" s="17" t="s">
        <v>5</v>
      </c>
      <c r="E16" s="6" t="s">
        <v>33</v>
      </c>
      <c r="F16" s="6" t="s">
        <v>34</v>
      </c>
      <c r="G16" s="8">
        <v>89.96</v>
      </c>
      <c r="H16" s="14">
        <v>82.714</v>
      </c>
      <c r="I16" s="24">
        <f>(G16+H16)/2</f>
        <v>86.33699999999999</v>
      </c>
      <c r="J16" s="11" t="s">
        <v>5</v>
      </c>
      <c r="K16" s="11" t="s">
        <v>75</v>
      </c>
      <c r="L16" s="11" t="s">
        <v>74</v>
      </c>
      <c r="M16" s="3"/>
    </row>
    <row r="17" spans="1:13" s="9" customFormat="1" ht="21.75" customHeight="1">
      <c r="A17" s="4">
        <v>14</v>
      </c>
      <c r="B17" s="6" t="s">
        <v>2</v>
      </c>
      <c r="C17" s="6" t="s">
        <v>6</v>
      </c>
      <c r="D17" s="2" t="s">
        <v>5</v>
      </c>
      <c r="E17" s="6" t="s">
        <v>35</v>
      </c>
      <c r="F17" s="6" t="s">
        <v>36</v>
      </c>
      <c r="G17" s="8">
        <v>96.02</v>
      </c>
      <c r="H17" s="14">
        <v>78.536</v>
      </c>
      <c r="I17" s="24">
        <f t="shared" si="0"/>
        <v>87.27799999999999</v>
      </c>
      <c r="J17" s="11" t="s">
        <v>5</v>
      </c>
      <c r="K17" s="11" t="s">
        <v>75</v>
      </c>
      <c r="L17" s="11" t="s">
        <v>74</v>
      </c>
      <c r="M17" s="3"/>
    </row>
    <row r="18" spans="1:13" s="9" customFormat="1" ht="21.75" customHeight="1">
      <c r="A18" s="4">
        <v>15</v>
      </c>
      <c r="B18" s="6" t="s">
        <v>2</v>
      </c>
      <c r="C18" s="7" t="s">
        <v>67</v>
      </c>
      <c r="D18" s="17" t="s">
        <v>5</v>
      </c>
      <c r="E18" s="6" t="s">
        <v>37</v>
      </c>
      <c r="F18" s="6" t="s">
        <v>38</v>
      </c>
      <c r="G18" s="8">
        <v>90.74</v>
      </c>
      <c r="H18" s="14">
        <v>71.786</v>
      </c>
      <c r="I18" s="24">
        <f t="shared" si="0"/>
        <v>81.263</v>
      </c>
      <c r="J18" s="11" t="s">
        <v>5</v>
      </c>
      <c r="K18" s="11" t="s">
        <v>75</v>
      </c>
      <c r="L18" s="11" t="s">
        <v>74</v>
      </c>
      <c r="M18" s="3"/>
    </row>
    <row r="19" spans="1:13" s="9" customFormat="1" ht="21.75" customHeight="1">
      <c r="A19" s="4">
        <v>16</v>
      </c>
      <c r="B19" s="6" t="s">
        <v>2</v>
      </c>
      <c r="C19" s="6" t="s">
        <v>7</v>
      </c>
      <c r="D19" s="2" t="s">
        <v>5</v>
      </c>
      <c r="E19" s="6" t="s">
        <v>39</v>
      </c>
      <c r="F19" s="6" t="s">
        <v>40</v>
      </c>
      <c r="G19" s="8">
        <v>82.68</v>
      </c>
      <c r="H19" s="14">
        <v>79.786</v>
      </c>
      <c r="I19" s="24">
        <f t="shared" si="0"/>
        <v>81.233</v>
      </c>
      <c r="J19" s="11" t="s">
        <v>5</v>
      </c>
      <c r="K19" s="11" t="s">
        <v>75</v>
      </c>
      <c r="L19" s="11" t="s">
        <v>74</v>
      </c>
      <c r="M19" s="3"/>
    </row>
    <row r="20" spans="1:13" s="9" customFormat="1" ht="21.75" customHeight="1">
      <c r="A20" s="4">
        <v>17</v>
      </c>
      <c r="B20" s="6" t="s">
        <v>2</v>
      </c>
      <c r="C20" s="6" t="s">
        <v>68</v>
      </c>
      <c r="D20" s="2" t="s">
        <v>5</v>
      </c>
      <c r="E20" s="6" t="s">
        <v>41</v>
      </c>
      <c r="F20" s="6" t="s">
        <v>42</v>
      </c>
      <c r="G20" s="8">
        <v>66.68</v>
      </c>
      <c r="H20" s="14">
        <v>71.643</v>
      </c>
      <c r="I20" s="24">
        <f t="shared" si="0"/>
        <v>69.1615</v>
      </c>
      <c r="J20" s="11" t="s">
        <v>5</v>
      </c>
      <c r="K20" s="11" t="s">
        <v>75</v>
      </c>
      <c r="L20" s="11" t="s">
        <v>74</v>
      </c>
      <c r="M20" s="3"/>
    </row>
    <row r="21" spans="1:13" s="9" customFormat="1" ht="21.75" customHeight="1">
      <c r="A21" s="4">
        <v>18</v>
      </c>
      <c r="B21" s="6" t="s">
        <v>2</v>
      </c>
      <c r="C21" s="6" t="s">
        <v>69</v>
      </c>
      <c r="D21" s="17" t="s">
        <v>5</v>
      </c>
      <c r="E21" s="6" t="s">
        <v>43</v>
      </c>
      <c r="F21" s="6" t="s">
        <v>44</v>
      </c>
      <c r="G21" s="8">
        <v>81.34</v>
      </c>
      <c r="H21" s="14">
        <v>76.25</v>
      </c>
      <c r="I21" s="24">
        <f>(G21+H21)/2</f>
        <v>78.795</v>
      </c>
      <c r="J21" s="11" t="s">
        <v>5</v>
      </c>
      <c r="K21" s="11" t="s">
        <v>75</v>
      </c>
      <c r="L21" s="11" t="s">
        <v>74</v>
      </c>
      <c r="M21" s="3"/>
    </row>
    <row r="22" spans="1:13" s="9" customFormat="1" ht="21.75" customHeight="1">
      <c r="A22" s="4">
        <v>19</v>
      </c>
      <c r="B22" s="6" t="s">
        <v>2</v>
      </c>
      <c r="C22" s="6" t="s">
        <v>70</v>
      </c>
      <c r="D22" s="2" t="s">
        <v>5</v>
      </c>
      <c r="E22" s="6" t="s">
        <v>45</v>
      </c>
      <c r="F22" s="6" t="s">
        <v>46</v>
      </c>
      <c r="G22" s="8">
        <v>83.92</v>
      </c>
      <c r="H22" s="14">
        <v>79.321</v>
      </c>
      <c r="I22" s="24">
        <f t="shared" si="0"/>
        <v>81.62049999999999</v>
      </c>
      <c r="J22" s="11" t="s">
        <v>5</v>
      </c>
      <c r="K22" s="11" t="s">
        <v>75</v>
      </c>
      <c r="L22" s="11" t="s">
        <v>74</v>
      </c>
      <c r="M22" s="3"/>
    </row>
    <row r="23" spans="1:13" s="9" customFormat="1" ht="21.75" customHeight="1">
      <c r="A23" s="4">
        <v>20</v>
      </c>
      <c r="B23" s="6" t="s">
        <v>2</v>
      </c>
      <c r="C23" s="6" t="s">
        <v>8</v>
      </c>
      <c r="D23" s="2" t="s">
        <v>5</v>
      </c>
      <c r="E23" s="6" t="s">
        <v>47</v>
      </c>
      <c r="F23" s="6" t="s">
        <v>48</v>
      </c>
      <c r="G23" s="8">
        <v>94</v>
      </c>
      <c r="H23" s="14">
        <v>76.929</v>
      </c>
      <c r="I23" s="24">
        <f t="shared" si="0"/>
        <v>85.4645</v>
      </c>
      <c r="J23" s="11" t="s">
        <v>5</v>
      </c>
      <c r="K23" s="11" t="s">
        <v>75</v>
      </c>
      <c r="L23" s="11" t="s">
        <v>74</v>
      </c>
      <c r="M23" s="3"/>
    </row>
    <row r="24" s="9" customFormat="1" ht="14.25"/>
    <row r="25" s="9" customFormat="1" ht="14.25"/>
    <row r="26" s="9" customFormat="1" ht="14.25"/>
    <row r="27" s="9" customFormat="1" ht="14.25"/>
    <row r="28" s="9" customFormat="1" ht="14.25"/>
    <row r="29" s="9" customFormat="1" ht="14.25"/>
    <row r="30" s="9" customFormat="1" ht="14.25"/>
    <row r="31" s="9" customFormat="1" ht="14.25"/>
    <row r="32" s="9" customFormat="1" ht="14.25"/>
    <row r="33" s="9" customFormat="1" ht="14.25"/>
    <row r="34" s="9" customFormat="1" ht="14.25"/>
    <row r="35" s="9" customFormat="1" ht="14.25"/>
    <row r="36" s="9" customFormat="1" ht="14.25"/>
    <row r="37" s="9" customFormat="1" ht="14.25"/>
    <row r="38" s="9" customFormat="1" ht="14.25"/>
    <row r="39" s="9" customFormat="1" ht="14.25"/>
    <row r="40" s="9" customFormat="1" ht="14.25"/>
    <row r="41" s="9" customFormat="1" ht="14.25"/>
    <row r="42" s="9" customFormat="1" ht="14.25"/>
    <row r="43" s="9" customFormat="1" ht="14.25"/>
    <row r="44" s="9" customFormat="1" ht="14.25"/>
    <row r="45" s="9" customFormat="1" ht="14.25"/>
    <row r="46" s="9" customFormat="1" ht="14.25"/>
    <row r="47" s="9" customFormat="1" ht="14.25"/>
    <row r="48" s="9" customFormat="1" ht="14.25"/>
  </sheetData>
  <sheetProtection/>
  <mergeCells count="4">
    <mergeCell ref="B1:M1"/>
    <mergeCell ref="D8:D9"/>
    <mergeCell ref="J2:M2"/>
    <mergeCell ref="D11:D13"/>
  </mergeCells>
  <printOptions horizontalCentered="1"/>
  <pageMargins left="0.35433070866141736" right="0.5511811023622047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2016-07-25T07:59:51Z</cp:lastPrinted>
  <dcterms:created xsi:type="dcterms:W3CDTF">2013-12-25T00:43:58Z</dcterms:created>
  <dcterms:modified xsi:type="dcterms:W3CDTF">2016-07-25T07:59:54Z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2052-9.1.0.4867</vt:lpwstr>
  </property>
</Properties>
</file>