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475" windowHeight="5940" activeTab="0"/>
  </bookViews>
  <sheets>
    <sheet name="依上报整理" sheetId="1" r:id="rId1"/>
  </sheets>
  <definedNames>
    <definedName name="_xlnm.Print_Titles" localSheetId="0">'依上报整理'!$1:$2</definedName>
  </definedNames>
  <calcPr fullCalcOnLoad="1"/>
</workbook>
</file>

<file path=xl/sharedStrings.xml><?xml version="1.0" encoding="utf-8"?>
<sst xmlns="http://schemas.openxmlformats.org/spreadsheetml/2006/main" count="99" uniqueCount="95">
  <si>
    <t>语文</t>
  </si>
  <si>
    <t>数学</t>
  </si>
  <si>
    <t>英语</t>
  </si>
  <si>
    <t>物理</t>
  </si>
  <si>
    <t>化学</t>
  </si>
  <si>
    <t>地理</t>
  </si>
  <si>
    <t>历史</t>
  </si>
  <si>
    <t>生物</t>
  </si>
  <si>
    <t>音乐</t>
  </si>
  <si>
    <t>美术</t>
  </si>
  <si>
    <t>幼教全科</t>
  </si>
  <si>
    <t>信息</t>
  </si>
  <si>
    <t>小计</t>
  </si>
  <si>
    <t>崔黄口中学</t>
  </si>
  <si>
    <t>杨村八小</t>
  </si>
  <si>
    <t>小计</t>
  </si>
  <si>
    <t>合计</t>
  </si>
  <si>
    <t>政治</t>
  </si>
  <si>
    <t>王庆坨中学</t>
  </si>
  <si>
    <t xml:space="preserve">          学科            单位</t>
  </si>
  <si>
    <t>河西务中学</t>
  </si>
  <si>
    <t>杨村九小</t>
  </si>
  <si>
    <t>杨村十三小</t>
  </si>
  <si>
    <t>杨村十四小</t>
  </si>
  <si>
    <t>下伍旗职业中学</t>
  </si>
  <si>
    <t>杨村二中</t>
  </si>
  <si>
    <t>杨村五中</t>
  </si>
  <si>
    <t>杨村八中</t>
  </si>
  <si>
    <t>杨村十一中</t>
  </si>
  <si>
    <t>武清四幼</t>
  </si>
  <si>
    <t>武清七幼</t>
  </si>
  <si>
    <t>武清八幼</t>
  </si>
  <si>
    <t>武清九幼</t>
  </si>
  <si>
    <t>武清十幼</t>
  </si>
  <si>
    <t>通用技术</t>
  </si>
  <si>
    <t>心理</t>
  </si>
  <si>
    <t>天和城实验中学</t>
  </si>
  <si>
    <t>杨村三中</t>
  </si>
  <si>
    <t>下朱庄街初级中学</t>
  </si>
  <si>
    <t>崔黄口镇所属初级中学</t>
  </si>
  <si>
    <t>白古屯镇初级中学</t>
  </si>
  <si>
    <t>大王古庄镇初级中学</t>
  </si>
  <si>
    <t>石各庄镇初级中学</t>
  </si>
  <si>
    <t>王庆坨镇初级中学</t>
  </si>
  <si>
    <t>汊沽港镇初级中学</t>
  </si>
  <si>
    <t>黄庄街所属小学</t>
  </si>
  <si>
    <t>下朱庄街所属小学</t>
  </si>
  <si>
    <t>大黄堡镇所属小学</t>
  </si>
  <si>
    <t>崔黄口镇所属小学</t>
  </si>
  <si>
    <t>下伍旗镇所属小学</t>
  </si>
  <si>
    <t>河北屯镇所属小学</t>
  </si>
  <si>
    <t>河西务镇所属小学</t>
  </si>
  <si>
    <t>高村镇所属小学</t>
  </si>
  <si>
    <t>白古屯镇所属小学</t>
  </si>
  <si>
    <t>大王古镇所属小学</t>
  </si>
  <si>
    <t>王庆坨镇所属小学</t>
  </si>
  <si>
    <t>汊沽港镇所属小学</t>
  </si>
  <si>
    <t>杨村街所属幼儿园</t>
  </si>
  <si>
    <t>徐官屯街属幼儿园</t>
  </si>
  <si>
    <t>黄庄街属幼儿园</t>
  </si>
  <si>
    <t>下朱庄街属幼儿园</t>
  </si>
  <si>
    <t>梅厂镇属幼儿园</t>
  </si>
  <si>
    <t>大黄堡镇属幼儿园</t>
  </si>
  <si>
    <t>大碱厂镇属幼儿园</t>
  </si>
  <si>
    <t>崔黄口镇属幼儿园</t>
  </si>
  <si>
    <t>大良镇属幼儿园</t>
  </si>
  <si>
    <t>下伍旗镇属幼儿园</t>
  </si>
  <si>
    <t>河北屯镇属幼儿园</t>
  </si>
  <si>
    <t>大孟庄镇属幼儿园</t>
  </si>
  <si>
    <t>河西务镇属幼儿园</t>
  </si>
  <si>
    <t>高村镇属幼儿园</t>
  </si>
  <si>
    <t>白古屯镇属幼儿园</t>
  </si>
  <si>
    <t>大王古镇属幼儿园</t>
  </si>
  <si>
    <t>黄花店镇属幼儿园</t>
  </si>
  <si>
    <t>石各庄镇属幼儿园</t>
  </si>
  <si>
    <t>汊沽港镇属幼儿园</t>
  </si>
  <si>
    <t>教师进修学校</t>
  </si>
  <si>
    <t>所属高中、职校</t>
  </si>
  <si>
    <t>镇街初中校</t>
  </si>
  <si>
    <t>镇街小学校</t>
  </si>
  <si>
    <t>镇街幼儿园</t>
  </si>
  <si>
    <t>大碱厂镇所属小学</t>
  </si>
  <si>
    <t>体育1</t>
  </si>
  <si>
    <t>体育2</t>
  </si>
  <si>
    <t>梅厂中学</t>
  </si>
  <si>
    <t>杨村十中</t>
  </si>
  <si>
    <t>杨村七中</t>
  </si>
  <si>
    <t>黄花店中学</t>
  </si>
  <si>
    <t>杨村六小</t>
  </si>
  <si>
    <t>杨村十小</t>
  </si>
  <si>
    <t>武清一幼</t>
  </si>
  <si>
    <t>杨村街所属小学</t>
  </si>
  <si>
    <t>大良中学</t>
  </si>
  <si>
    <t>杨村四中</t>
  </si>
  <si>
    <r>
      <t>天津市武清区教育系统201</t>
    </r>
    <r>
      <rPr>
        <b/>
        <sz val="18"/>
        <rFont val="方正小标宋简体"/>
        <family val="0"/>
      </rPr>
      <t>9</t>
    </r>
    <r>
      <rPr>
        <b/>
        <sz val="18"/>
        <rFont val="方正小标宋简体"/>
        <family val="0"/>
      </rPr>
      <t>年在本市设点公开招聘教师分配计划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</si>
</sst>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8"/>
      <name val="方正小标宋简体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sz val="13"/>
      <name val="Cambria"/>
      <family val="0"/>
    </font>
    <font>
      <b/>
      <sz val="13"/>
      <name val="Cambria"/>
      <family val="0"/>
    </font>
    <font>
      <b/>
      <sz val="12"/>
      <name val="Cambria"/>
      <family val="0"/>
    </font>
    <font>
      <b/>
      <sz val="1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textRotation="255"/>
    </xf>
    <xf numFmtId="0" fontId="48" fillId="0" borderId="13" xfId="0" applyFont="1" applyFill="1" applyBorder="1" applyAlignment="1">
      <alignment horizontal="center" vertical="center" textRotation="255"/>
    </xf>
    <xf numFmtId="0" fontId="48" fillId="0" borderId="14" xfId="0" applyFont="1" applyFill="1" applyBorder="1" applyAlignment="1">
      <alignment horizontal="center" vertical="center" textRotation="255"/>
    </xf>
    <xf numFmtId="0" fontId="48" fillId="0" borderId="15" xfId="0" applyFont="1" applyFill="1" applyBorder="1" applyAlignment="1">
      <alignment horizontal="center" vertical="center" textRotation="255"/>
    </xf>
    <xf numFmtId="0" fontId="48" fillId="0" borderId="16" xfId="0" applyFont="1" applyFill="1" applyBorder="1" applyAlignment="1">
      <alignment horizontal="center" vertical="center" textRotation="255"/>
    </xf>
    <xf numFmtId="0" fontId="48" fillId="0" borderId="11" xfId="0" applyFont="1" applyFill="1" applyBorder="1" applyAlignment="1">
      <alignment horizontal="center" vertical="center" textRotation="255"/>
    </xf>
    <xf numFmtId="0" fontId="51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left" vertical="justify" wrapText="1"/>
    </xf>
    <xf numFmtId="0" fontId="48" fillId="0" borderId="10" xfId="0" applyFont="1" applyFill="1" applyBorder="1" applyAlignment="1">
      <alignment horizontal="center" vertical="center" textRotation="255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showZero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T1"/>
    </sheetView>
  </sheetViews>
  <sheetFormatPr defaultColWidth="6.25390625" defaultRowHeight="19.5" customHeight="1"/>
  <cols>
    <col min="1" max="1" width="6.25390625" style="2" customWidth="1"/>
    <col min="2" max="2" width="16.00390625" style="2" customWidth="1"/>
    <col min="3" max="11" width="3.375" style="2" customWidth="1"/>
    <col min="12" max="12" width="3.50390625" style="2" customWidth="1"/>
    <col min="13" max="14" width="4.875" style="2" customWidth="1"/>
    <col min="15" max="16" width="3.50390625" style="2" customWidth="1"/>
    <col min="17" max="18" width="5.00390625" style="2" customWidth="1"/>
    <col min="19" max="19" width="3.375" style="2" customWidth="1"/>
    <col min="20" max="20" width="5.75390625" style="2" customWidth="1"/>
    <col min="21" max="16384" width="6.25390625" style="2" customWidth="1"/>
  </cols>
  <sheetData>
    <row r="1" spans="1:20" ht="22.5" customHeight="1">
      <c r="A1" s="34" t="s">
        <v>94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8" customFormat="1" ht="36" customHeight="1">
      <c r="A2" s="35" t="s">
        <v>19</v>
      </c>
      <c r="B2" s="35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7</v>
      </c>
      <c r="I2" s="9" t="s">
        <v>17</v>
      </c>
      <c r="J2" s="9" t="s">
        <v>6</v>
      </c>
      <c r="K2" s="9" t="s">
        <v>5</v>
      </c>
      <c r="L2" s="9" t="s">
        <v>8</v>
      </c>
      <c r="M2" s="21" t="s">
        <v>82</v>
      </c>
      <c r="N2" s="21" t="s">
        <v>83</v>
      </c>
      <c r="O2" s="9" t="s">
        <v>9</v>
      </c>
      <c r="P2" s="9" t="s">
        <v>11</v>
      </c>
      <c r="Q2" s="21" t="s">
        <v>10</v>
      </c>
      <c r="R2" s="21" t="s">
        <v>34</v>
      </c>
      <c r="S2" s="17" t="s">
        <v>35</v>
      </c>
      <c r="T2" s="9" t="s">
        <v>12</v>
      </c>
    </row>
    <row r="3" spans="1:20" ht="15.75" customHeight="1">
      <c r="A3" s="36" t="s">
        <v>77</v>
      </c>
      <c r="B3" s="16" t="s">
        <v>37</v>
      </c>
      <c r="C3" s="10"/>
      <c r="D3" s="10"/>
      <c r="E3" s="10"/>
      <c r="F3" s="10"/>
      <c r="G3" s="10"/>
      <c r="H3" s="10">
        <v>1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>
        <f aca="true" t="shared" si="0" ref="T3:T13">SUM(C3:S3)</f>
        <v>1</v>
      </c>
    </row>
    <row r="4" spans="1:20" ht="15.75" customHeight="1">
      <c r="A4" s="36"/>
      <c r="B4" s="25" t="s">
        <v>93</v>
      </c>
      <c r="C4" s="10"/>
      <c r="D4" s="10"/>
      <c r="E4" s="10"/>
      <c r="F4" s="10"/>
      <c r="G4" s="10"/>
      <c r="H4" s="10">
        <v>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>
        <f t="shared" si="0"/>
        <v>1</v>
      </c>
    </row>
    <row r="5" spans="1:20" ht="15.75" customHeight="1">
      <c r="A5" s="36"/>
      <c r="B5" s="4" t="s">
        <v>36</v>
      </c>
      <c r="C5" s="10"/>
      <c r="D5" s="10"/>
      <c r="E5" s="10"/>
      <c r="F5" s="10"/>
      <c r="G5" s="10"/>
      <c r="H5" s="10">
        <v>1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>
        <v>1</v>
      </c>
      <c r="T5" s="11">
        <f t="shared" si="0"/>
        <v>2</v>
      </c>
    </row>
    <row r="6" spans="1:20" ht="15.75" customHeight="1">
      <c r="A6" s="36"/>
      <c r="B6" s="19" t="s">
        <v>84</v>
      </c>
      <c r="C6" s="10"/>
      <c r="D6" s="10"/>
      <c r="E6" s="10"/>
      <c r="F6" s="10"/>
      <c r="G6" s="10"/>
      <c r="H6" s="10">
        <v>1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>
        <f t="shared" si="0"/>
        <v>1</v>
      </c>
    </row>
    <row r="7" spans="1:20" ht="15.75" customHeight="1">
      <c r="A7" s="36"/>
      <c r="B7" s="5" t="s">
        <v>13</v>
      </c>
      <c r="C7" s="11"/>
      <c r="D7" s="11"/>
      <c r="E7" s="11"/>
      <c r="F7" s="11"/>
      <c r="G7" s="11"/>
      <c r="H7" s="11"/>
      <c r="I7" s="11"/>
      <c r="J7" s="11"/>
      <c r="K7" s="11">
        <v>1</v>
      </c>
      <c r="L7" s="11"/>
      <c r="M7" s="11"/>
      <c r="N7" s="11"/>
      <c r="O7" s="11"/>
      <c r="P7" s="11"/>
      <c r="Q7" s="11"/>
      <c r="R7" s="11"/>
      <c r="S7" s="11"/>
      <c r="T7" s="11">
        <f t="shared" si="0"/>
        <v>1</v>
      </c>
    </row>
    <row r="8" spans="1:20" ht="15.75" customHeight="1">
      <c r="A8" s="36"/>
      <c r="B8" s="22" t="s">
        <v>92</v>
      </c>
      <c r="C8" s="11"/>
      <c r="D8" s="11"/>
      <c r="E8" s="11"/>
      <c r="F8" s="11"/>
      <c r="G8" s="11"/>
      <c r="H8" s="11"/>
      <c r="I8" s="11"/>
      <c r="J8" s="11"/>
      <c r="K8" s="11">
        <v>1</v>
      </c>
      <c r="L8" s="11"/>
      <c r="M8" s="11"/>
      <c r="N8" s="11"/>
      <c r="O8" s="11"/>
      <c r="P8" s="11"/>
      <c r="Q8" s="11"/>
      <c r="R8" s="11"/>
      <c r="S8" s="11"/>
      <c r="T8" s="11">
        <f t="shared" si="0"/>
        <v>1</v>
      </c>
    </row>
    <row r="9" spans="1:20" ht="15.75" customHeight="1">
      <c r="A9" s="36"/>
      <c r="B9" s="5" t="s">
        <v>20</v>
      </c>
      <c r="C9" s="11"/>
      <c r="D9" s="11"/>
      <c r="E9" s="11"/>
      <c r="F9" s="11"/>
      <c r="G9" s="11"/>
      <c r="H9" s="11">
        <v>1</v>
      </c>
      <c r="I9" s="11">
        <v>1</v>
      </c>
      <c r="J9" s="11"/>
      <c r="K9" s="11">
        <v>1</v>
      </c>
      <c r="L9" s="11"/>
      <c r="M9" s="11">
        <v>1</v>
      </c>
      <c r="N9" s="11"/>
      <c r="O9" s="11"/>
      <c r="P9" s="11"/>
      <c r="Q9" s="11"/>
      <c r="R9" s="11"/>
      <c r="S9" s="11"/>
      <c r="T9" s="11">
        <f t="shared" si="0"/>
        <v>4</v>
      </c>
    </row>
    <row r="10" spans="1:20" ht="15.75" customHeight="1">
      <c r="A10" s="36"/>
      <c r="B10" s="22" t="s">
        <v>87</v>
      </c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>
        <f t="shared" si="0"/>
        <v>1</v>
      </c>
    </row>
    <row r="11" spans="1:20" ht="15.75" customHeight="1">
      <c r="A11" s="36"/>
      <c r="B11" s="5" t="s">
        <v>18</v>
      </c>
      <c r="C11" s="11"/>
      <c r="D11" s="11">
        <v>1</v>
      </c>
      <c r="E11" s="11">
        <v>1</v>
      </c>
      <c r="F11" s="11"/>
      <c r="G11" s="11"/>
      <c r="H11" s="11">
        <v>1</v>
      </c>
      <c r="I11" s="11"/>
      <c r="J11" s="11">
        <v>1</v>
      </c>
      <c r="K11" s="11">
        <v>1</v>
      </c>
      <c r="L11" s="11"/>
      <c r="M11" s="11">
        <v>1</v>
      </c>
      <c r="N11" s="11"/>
      <c r="O11" s="11"/>
      <c r="P11" s="11"/>
      <c r="Q11" s="11"/>
      <c r="R11" s="11"/>
      <c r="S11" s="11"/>
      <c r="T11" s="11">
        <f t="shared" si="0"/>
        <v>6</v>
      </c>
    </row>
    <row r="12" spans="1:20" ht="15.75" customHeight="1">
      <c r="A12" s="36"/>
      <c r="B12" s="15" t="s">
        <v>24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>
        <v>1</v>
      </c>
      <c r="S12" s="11"/>
      <c r="T12" s="11">
        <f t="shared" si="0"/>
        <v>1</v>
      </c>
    </row>
    <row r="13" spans="1:20" ht="15.75" customHeight="1">
      <c r="A13" s="36"/>
      <c r="B13" s="18" t="s">
        <v>76</v>
      </c>
      <c r="C13" s="11">
        <v>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>
        <v>1</v>
      </c>
      <c r="Q13" s="11"/>
      <c r="R13" s="11"/>
      <c r="S13" s="11"/>
      <c r="T13" s="11">
        <f t="shared" si="0"/>
        <v>2</v>
      </c>
    </row>
    <row r="14" spans="1:20" s="1" customFormat="1" ht="15.75" customHeight="1">
      <c r="A14" s="36"/>
      <c r="B14" s="6" t="s">
        <v>12</v>
      </c>
      <c r="C14" s="12">
        <f aca="true" t="shared" si="1" ref="C14:T14">SUM(C3:C13)</f>
        <v>1</v>
      </c>
      <c r="D14" s="12">
        <f t="shared" si="1"/>
        <v>2</v>
      </c>
      <c r="E14" s="12">
        <f t="shared" si="1"/>
        <v>1</v>
      </c>
      <c r="F14" s="12">
        <f t="shared" si="1"/>
        <v>0</v>
      </c>
      <c r="G14" s="12">
        <f t="shared" si="1"/>
        <v>0</v>
      </c>
      <c r="H14" s="12">
        <f t="shared" si="1"/>
        <v>6</v>
      </c>
      <c r="I14" s="12">
        <f t="shared" si="1"/>
        <v>1</v>
      </c>
      <c r="J14" s="12">
        <f t="shared" si="1"/>
        <v>1</v>
      </c>
      <c r="K14" s="12">
        <f t="shared" si="1"/>
        <v>4</v>
      </c>
      <c r="L14" s="12">
        <f t="shared" si="1"/>
        <v>0</v>
      </c>
      <c r="M14" s="12">
        <f t="shared" si="1"/>
        <v>2</v>
      </c>
      <c r="N14" s="12"/>
      <c r="O14" s="12">
        <f t="shared" si="1"/>
        <v>0</v>
      </c>
      <c r="P14" s="12">
        <f t="shared" si="1"/>
        <v>1</v>
      </c>
      <c r="Q14" s="12">
        <f t="shared" si="1"/>
        <v>0</v>
      </c>
      <c r="R14" s="12">
        <f t="shared" si="1"/>
        <v>1</v>
      </c>
      <c r="S14" s="12">
        <f t="shared" si="1"/>
        <v>1</v>
      </c>
      <c r="T14" s="12">
        <f t="shared" si="1"/>
        <v>21</v>
      </c>
    </row>
    <row r="15" spans="1:20" ht="15.75" customHeight="1">
      <c r="A15" s="29" t="s">
        <v>78</v>
      </c>
      <c r="B15" s="14" t="s">
        <v>25</v>
      </c>
      <c r="C15" s="11"/>
      <c r="D15" s="11"/>
      <c r="E15" s="11"/>
      <c r="F15" s="11"/>
      <c r="G15" s="11"/>
      <c r="H15" s="11">
        <v>1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>
        <f>SUM(C15:S15)</f>
        <v>1</v>
      </c>
    </row>
    <row r="16" spans="1:20" ht="15.75" customHeight="1">
      <c r="A16" s="30"/>
      <c r="B16" s="14" t="s">
        <v>26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20"/>
      <c r="N16" s="11">
        <v>1</v>
      </c>
      <c r="O16" s="11"/>
      <c r="P16" s="11"/>
      <c r="Q16" s="11"/>
      <c r="R16" s="11"/>
      <c r="S16" s="11"/>
      <c r="T16" s="11">
        <f aca="true" t="shared" si="2" ref="T16:T27">SUM(C16:S16)</f>
        <v>1</v>
      </c>
    </row>
    <row r="17" spans="1:20" ht="15.75" customHeight="1">
      <c r="A17" s="30"/>
      <c r="B17" s="22" t="s">
        <v>86</v>
      </c>
      <c r="C17" s="11"/>
      <c r="D17" s="11">
        <v>1</v>
      </c>
      <c r="E17" s="11"/>
      <c r="F17" s="11">
        <v>1</v>
      </c>
      <c r="G17" s="11"/>
      <c r="H17" s="11"/>
      <c r="I17" s="11"/>
      <c r="J17" s="11"/>
      <c r="K17" s="11"/>
      <c r="L17" s="11"/>
      <c r="M17" s="20"/>
      <c r="N17" s="11"/>
      <c r="O17" s="11"/>
      <c r="P17" s="11"/>
      <c r="Q17" s="11"/>
      <c r="R17" s="11"/>
      <c r="S17" s="11"/>
      <c r="T17" s="11">
        <f t="shared" si="2"/>
        <v>2</v>
      </c>
    </row>
    <row r="18" spans="1:20" ht="15.75" customHeight="1">
      <c r="A18" s="30"/>
      <c r="B18" s="14" t="s">
        <v>27</v>
      </c>
      <c r="C18" s="11"/>
      <c r="D18" s="11"/>
      <c r="E18" s="20"/>
      <c r="F18" s="11"/>
      <c r="G18" s="11"/>
      <c r="H18" s="11">
        <v>1</v>
      </c>
      <c r="I18" s="11"/>
      <c r="J18" s="11"/>
      <c r="K18" s="11"/>
      <c r="L18" s="11"/>
      <c r="M18" s="11"/>
      <c r="N18" s="11"/>
      <c r="O18" s="11"/>
      <c r="P18" s="11">
        <v>1</v>
      </c>
      <c r="Q18" s="11"/>
      <c r="R18" s="11"/>
      <c r="S18" s="11"/>
      <c r="T18" s="11">
        <f t="shared" si="2"/>
        <v>2</v>
      </c>
    </row>
    <row r="19" spans="1:20" ht="15.75" customHeight="1">
      <c r="A19" s="30"/>
      <c r="B19" s="22" t="s">
        <v>85</v>
      </c>
      <c r="C19" s="11"/>
      <c r="D19" s="11"/>
      <c r="E19" s="20"/>
      <c r="F19" s="11"/>
      <c r="G19" s="11"/>
      <c r="H19" s="11"/>
      <c r="I19" s="11"/>
      <c r="J19" s="11"/>
      <c r="K19" s="11"/>
      <c r="L19" s="11"/>
      <c r="M19" s="11">
        <v>1</v>
      </c>
      <c r="N19" s="11"/>
      <c r="O19" s="11"/>
      <c r="P19" s="11"/>
      <c r="Q19" s="11"/>
      <c r="R19" s="11"/>
      <c r="S19" s="11"/>
      <c r="T19" s="11">
        <f t="shared" si="2"/>
        <v>1</v>
      </c>
    </row>
    <row r="20" spans="1:20" ht="15.75" customHeight="1">
      <c r="A20" s="30"/>
      <c r="B20" s="14" t="s">
        <v>28</v>
      </c>
      <c r="C20" s="11"/>
      <c r="D20" s="11"/>
      <c r="E20" s="23"/>
      <c r="G20" s="11"/>
      <c r="H20" s="11"/>
      <c r="I20" s="11">
        <v>1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>
        <f t="shared" si="2"/>
        <v>1</v>
      </c>
    </row>
    <row r="21" spans="1:20" ht="15.75" customHeight="1">
      <c r="A21" s="30"/>
      <c r="B21" s="18" t="s">
        <v>38</v>
      </c>
      <c r="C21" s="11">
        <v>1</v>
      </c>
      <c r="D21" s="11">
        <v>1</v>
      </c>
      <c r="E21" s="11"/>
      <c r="F21" s="11">
        <v>1</v>
      </c>
      <c r="G21" s="11">
        <v>1</v>
      </c>
      <c r="H21" s="11">
        <v>1</v>
      </c>
      <c r="I21" s="11"/>
      <c r="J21" s="11">
        <v>1</v>
      </c>
      <c r="K21" s="11">
        <v>1</v>
      </c>
      <c r="L21" s="11"/>
      <c r="M21" s="11"/>
      <c r="N21" s="11">
        <v>1</v>
      </c>
      <c r="O21" s="11"/>
      <c r="P21" s="11"/>
      <c r="Q21" s="11"/>
      <c r="R21" s="11"/>
      <c r="S21" s="11"/>
      <c r="T21" s="11">
        <f t="shared" si="2"/>
        <v>8</v>
      </c>
    </row>
    <row r="22" spans="1:20" ht="15.75" customHeight="1">
      <c r="A22" s="30"/>
      <c r="B22" s="18" t="s">
        <v>39</v>
      </c>
      <c r="C22" s="10"/>
      <c r="D22" s="10"/>
      <c r="E22" s="10"/>
      <c r="F22" s="10"/>
      <c r="G22" s="10">
        <v>1</v>
      </c>
      <c r="H22" s="10"/>
      <c r="I22" s="10"/>
      <c r="J22" s="10"/>
      <c r="K22" s="10"/>
      <c r="L22" s="10"/>
      <c r="M22" s="20"/>
      <c r="N22" s="20"/>
      <c r="O22" s="10"/>
      <c r="P22" s="10"/>
      <c r="Q22" s="10"/>
      <c r="R22" s="10"/>
      <c r="S22" s="10"/>
      <c r="T22" s="11">
        <f t="shared" si="2"/>
        <v>1</v>
      </c>
    </row>
    <row r="23" spans="1:20" ht="15.75" customHeight="1">
      <c r="A23" s="30"/>
      <c r="B23" s="18" t="s">
        <v>40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>
        <v>1</v>
      </c>
      <c r="N23" s="10"/>
      <c r="O23" s="10"/>
      <c r="P23" s="10"/>
      <c r="Q23" s="10"/>
      <c r="R23" s="10"/>
      <c r="S23" s="10"/>
      <c r="T23" s="11">
        <f t="shared" si="2"/>
        <v>1</v>
      </c>
    </row>
    <row r="24" spans="1:20" ht="15.75" customHeight="1">
      <c r="A24" s="30"/>
      <c r="B24" s="18" t="s">
        <v>41</v>
      </c>
      <c r="C24" s="10"/>
      <c r="D24" s="10"/>
      <c r="E24" s="10"/>
      <c r="F24" s="10">
        <v>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>
        <f t="shared" si="2"/>
        <v>1</v>
      </c>
    </row>
    <row r="25" spans="1:20" ht="15.75" customHeight="1">
      <c r="A25" s="30"/>
      <c r="B25" s="18" t="s">
        <v>42</v>
      </c>
      <c r="C25" s="10"/>
      <c r="D25" s="10"/>
      <c r="E25" s="10"/>
      <c r="F25" s="10"/>
      <c r="G25" s="10"/>
      <c r="H25" s="10"/>
      <c r="I25" s="10">
        <v>1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1">
        <f t="shared" si="2"/>
        <v>1</v>
      </c>
    </row>
    <row r="26" spans="1:20" ht="15.75" customHeight="1">
      <c r="A26" s="30"/>
      <c r="B26" s="18" t="s">
        <v>43</v>
      </c>
      <c r="C26" s="10">
        <v>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1">
        <f t="shared" si="2"/>
        <v>1</v>
      </c>
    </row>
    <row r="27" spans="1:20" ht="15.75" customHeight="1">
      <c r="A27" s="30"/>
      <c r="B27" s="18" t="s">
        <v>44</v>
      </c>
      <c r="C27" s="10"/>
      <c r="D27" s="10"/>
      <c r="E27" s="10">
        <v>1</v>
      </c>
      <c r="F27" s="10"/>
      <c r="G27" s="10"/>
      <c r="H27" s="10"/>
      <c r="I27" s="10"/>
      <c r="J27" s="10"/>
      <c r="K27" s="10">
        <v>1</v>
      </c>
      <c r="L27" s="10"/>
      <c r="M27" s="10"/>
      <c r="N27" s="10"/>
      <c r="O27" s="10"/>
      <c r="P27" s="10"/>
      <c r="Q27" s="10"/>
      <c r="R27" s="10"/>
      <c r="S27" s="10"/>
      <c r="T27" s="11">
        <f t="shared" si="2"/>
        <v>2</v>
      </c>
    </row>
    <row r="28" spans="1:20" s="1" customFormat="1" ht="15.75" customHeight="1">
      <c r="A28" s="31"/>
      <c r="B28" s="7" t="s">
        <v>12</v>
      </c>
      <c r="C28" s="13">
        <f>SUM(C15:C27)</f>
        <v>2</v>
      </c>
      <c r="D28" s="13">
        <f aca="true" t="shared" si="3" ref="D28:S28">SUM(D15:D27)</f>
        <v>2</v>
      </c>
      <c r="E28" s="13">
        <f t="shared" si="3"/>
        <v>1</v>
      </c>
      <c r="F28" s="13">
        <f t="shared" si="3"/>
        <v>3</v>
      </c>
      <c r="G28" s="13">
        <f t="shared" si="3"/>
        <v>2</v>
      </c>
      <c r="H28" s="13">
        <f t="shared" si="3"/>
        <v>3</v>
      </c>
      <c r="I28" s="13">
        <f t="shared" si="3"/>
        <v>2</v>
      </c>
      <c r="J28" s="13">
        <f t="shared" si="3"/>
        <v>1</v>
      </c>
      <c r="K28" s="13">
        <f t="shared" si="3"/>
        <v>2</v>
      </c>
      <c r="L28" s="13">
        <f t="shared" si="3"/>
        <v>0</v>
      </c>
      <c r="M28" s="13">
        <f t="shared" si="3"/>
        <v>2</v>
      </c>
      <c r="N28" s="13">
        <f t="shared" si="3"/>
        <v>2</v>
      </c>
      <c r="O28" s="13">
        <f t="shared" si="3"/>
        <v>0</v>
      </c>
      <c r="P28" s="13">
        <f t="shared" si="3"/>
        <v>1</v>
      </c>
      <c r="Q28" s="13">
        <f t="shared" si="3"/>
        <v>0</v>
      </c>
      <c r="R28" s="13">
        <f t="shared" si="3"/>
        <v>0</v>
      </c>
      <c r="S28" s="13">
        <f t="shared" si="3"/>
        <v>0</v>
      </c>
      <c r="T28" s="12">
        <f>SUM(C28:S28)</f>
        <v>23</v>
      </c>
    </row>
    <row r="29" spans="1:20" ht="15.75" customHeight="1">
      <c r="A29" s="29" t="s">
        <v>79</v>
      </c>
      <c r="B29" s="24" t="s">
        <v>88</v>
      </c>
      <c r="C29" s="10"/>
      <c r="D29" s="10">
        <v>1</v>
      </c>
      <c r="E29" s="10"/>
      <c r="F29" s="10"/>
      <c r="G29" s="10"/>
      <c r="H29" s="10"/>
      <c r="I29" s="10"/>
      <c r="J29" s="10"/>
      <c r="K29" s="10"/>
      <c r="L29" s="10"/>
      <c r="M29" s="10">
        <v>1</v>
      </c>
      <c r="N29" s="10"/>
      <c r="O29" s="10"/>
      <c r="P29" s="10"/>
      <c r="Q29" s="10"/>
      <c r="R29" s="10"/>
      <c r="S29" s="10"/>
      <c r="T29" s="11">
        <f aca="true" t="shared" si="4" ref="T29:T50">SUM(C29:S29)</f>
        <v>2</v>
      </c>
    </row>
    <row r="30" spans="1:20" ht="15.75" customHeight="1">
      <c r="A30" s="30"/>
      <c r="B30" s="3" t="s">
        <v>14</v>
      </c>
      <c r="C30" s="10">
        <v>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>
        <f t="shared" si="4"/>
        <v>1</v>
      </c>
    </row>
    <row r="31" spans="1:20" ht="15.75" customHeight="1">
      <c r="A31" s="30"/>
      <c r="B31" s="3" t="s">
        <v>21</v>
      </c>
      <c r="C31" s="10">
        <v>1</v>
      </c>
      <c r="D31" s="10">
        <v>1</v>
      </c>
      <c r="E31" s="10">
        <v>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1">
        <f t="shared" si="4"/>
        <v>3</v>
      </c>
    </row>
    <row r="32" spans="1:20" ht="15.75" customHeight="1">
      <c r="A32" s="30"/>
      <c r="B32" s="24" t="s">
        <v>89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>
        <v>1</v>
      </c>
      <c r="N32" s="10"/>
      <c r="O32" s="10"/>
      <c r="P32" s="10"/>
      <c r="Q32" s="10"/>
      <c r="R32" s="10"/>
      <c r="S32" s="10"/>
      <c r="T32" s="11">
        <f t="shared" si="4"/>
        <v>1</v>
      </c>
    </row>
    <row r="33" spans="1:20" ht="15.75" customHeight="1">
      <c r="A33" s="30"/>
      <c r="B33" s="3" t="s">
        <v>22</v>
      </c>
      <c r="C33" s="10">
        <v>1</v>
      </c>
      <c r="D33" s="10">
        <v>1</v>
      </c>
      <c r="E33" s="10"/>
      <c r="F33" s="10"/>
      <c r="G33" s="10"/>
      <c r="H33" s="10"/>
      <c r="I33" s="10"/>
      <c r="J33" s="10"/>
      <c r="K33" s="10"/>
      <c r="L33" s="10">
        <v>1</v>
      </c>
      <c r="M33" s="10"/>
      <c r="N33" s="10"/>
      <c r="O33" s="10"/>
      <c r="P33" s="10"/>
      <c r="Q33" s="10"/>
      <c r="R33" s="10"/>
      <c r="S33" s="10"/>
      <c r="T33" s="11">
        <f t="shared" si="4"/>
        <v>3</v>
      </c>
    </row>
    <row r="34" spans="1:20" ht="15.75" customHeight="1">
      <c r="A34" s="30"/>
      <c r="B34" s="3" t="s">
        <v>23</v>
      </c>
      <c r="C34" s="10">
        <v>1</v>
      </c>
      <c r="D34" s="10"/>
      <c r="E34" s="10"/>
      <c r="F34" s="10"/>
      <c r="G34" s="10"/>
      <c r="H34" s="10"/>
      <c r="I34" s="10"/>
      <c r="J34" s="10"/>
      <c r="K34" s="10"/>
      <c r="L34" s="10">
        <v>1</v>
      </c>
      <c r="M34" s="10">
        <v>1</v>
      </c>
      <c r="N34" s="10"/>
      <c r="O34" s="10">
        <v>1</v>
      </c>
      <c r="P34" s="10"/>
      <c r="Q34" s="10"/>
      <c r="R34" s="10"/>
      <c r="S34" s="10"/>
      <c r="T34" s="11">
        <f t="shared" si="4"/>
        <v>4</v>
      </c>
    </row>
    <row r="35" spans="1:20" ht="15.75" customHeight="1">
      <c r="A35" s="30"/>
      <c r="B35" s="25" t="s">
        <v>91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v>1</v>
      </c>
      <c r="P35" s="10"/>
      <c r="Q35" s="10"/>
      <c r="R35" s="10"/>
      <c r="S35" s="10"/>
      <c r="T35" s="11">
        <f t="shared" si="4"/>
        <v>1</v>
      </c>
    </row>
    <row r="36" spans="1:20" ht="15.75" customHeight="1">
      <c r="A36" s="30"/>
      <c r="B36" s="18" t="s">
        <v>45</v>
      </c>
      <c r="C36" s="10">
        <v>1</v>
      </c>
      <c r="D36" s="10">
        <v>1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>
        <v>1</v>
      </c>
      <c r="P36" s="10"/>
      <c r="Q36" s="10"/>
      <c r="R36" s="10"/>
      <c r="S36" s="10"/>
      <c r="T36" s="11">
        <f t="shared" si="4"/>
        <v>3</v>
      </c>
    </row>
    <row r="37" spans="1:20" ht="15.75" customHeight="1">
      <c r="A37" s="30"/>
      <c r="B37" s="18" t="s">
        <v>46</v>
      </c>
      <c r="C37" s="10">
        <v>2</v>
      </c>
      <c r="D37" s="10">
        <v>2</v>
      </c>
      <c r="E37" s="10"/>
      <c r="F37" s="10"/>
      <c r="G37" s="10"/>
      <c r="H37" s="10"/>
      <c r="I37" s="10"/>
      <c r="J37" s="10"/>
      <c r="K37" s="10"/>
      <c r="L37" s="10">
        <v>1</v>
      </c>
      <c r="M37" s="10"/>
      <c r="N37" s="10"/>
      <c r="O37" s="10"/>
      <c r="P37" s="10">
        <v>1</v>
      </c>
      <c r="Q37" s="10"/>
      <c r="R37" s="10"/>
      <c r="S37" s="10"/>
      <c r="T37" s="11">
        <f t="shared" si="4"/>
        <v>6</v>
      </c>
    </row>
    <row r="38" spans="1:20" ht="15.75" customHeight="1">
      <c r="A38" s="30"/>
      <c r="B38" s="18" t="s">
        <v>47</v>
      </c>
      <c r="C38" s="10"/>
      <c r="D38" s="20"/>
      <c r="E38" s="10"/>
      <c r="F38" s="10"/>
      <c r="G38" s="10"/>
      <c r="H38" s="10"/>
      <c r="I38" s="10"/>
      <c r="J38" s="10"/>
      <c r="K38" s="10"/>
      <c r="L38" s="10"/>
      <c r="M38" s="10">
        <v>1</v>
      </c>
      <c r="N38" s="10"/>
      <c r="O38" s="10"/>
      <c r="P38" s="10"/>
      <c r="Q38" s="10"/>
      <c r="R38" s="10"/>
      <c r="S38" s="10"/>
      <c r="T38" s="11">
        <f t="shared" si="4"/>
        <v>1</v>
      </c>
    </row>
    <row r="39" spans="1:20" ht="15.75" customHeight="1">
      <c r="A39" s="30"/>
      <c r="B39" s="18" t="s">
        <v>81</v>
      </c>
      <c r="C39" s="10"/>
      <c r="D39" s="2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>
        <v>1</v>
      </c>
      <c r="P39" s="10"/>
      <c r="Q39" s="10"/>
      <c r="R39" s="10"/>
      <c r="S39" s="10"/>
      <c r="T39" s="11">
        <f t="shared" si="4"/>
        <v>1</v>
      </c>
    </row>
    <row r="40" spans="1:20" ht="15.75" customHeight="1">
      <c r="A40" s="30"/>
      <c r="B40" s="18" t="s">
        <v>48</v>
      </c>
      <c r="C40" s="10"/>
      <c r="D40" s="10">
        <v>1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1">
        <f t="shared" si="4"/>
        <v>1</v>
      </c>
    </row>
    <row r="41" spans="1:20" ht="15.75" customHeight="1">
      <c r="A41" s="30"/>
      <c r="B41" s="18" t="s">
        <v>49</v>
      </c>
      <c r="C41" s="10">
        <v>1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>
        <v>1</v>
      </c>
      <c r="P41" s="10"/>
      <c r="Q41" s="10"/>
      <c r="R41" s="10"/>
      <c r="S41" s="10"/>
      <c r="T41" s="11">
        <f t="shared" si="4"/>
        <v>2</v>
      </c>
    </row>
    <row r="42" spans="1:20" ht="15.75" customHeight="1">
      <c r="A42" s="30"/>
      <c r="B42" s="18" t="s">
        <v>50</v>
      </c>
      <c r="C42" s="10">
        <v>1</v>
      </c>
      <c r="D42" s="10"/>
      <c r="E42" s="10"/>
      <c r="F42" s="10"/>
      <c r="G42" s="10"/>
      <c r="H42" s="10"/>
      <c r="I42" s="10"/>
      <c r="J42" s="10"/>
      <c r="K42" s="10"/>
      <c r="L42" s="10">
        <v>1</v>
      </c>
      <c r="M42" s="10"/>
      <c r="N42" s="10"/>
      <c r="O42" s="10">
        <v>1</v>
      </c>
      <c r="P42" s="10"/>
      <c r="Q42" s="10"/>
      <c r="R42" s="10"/>
      <c r="S42" s="10"/>
      <c r="T42" s="11">
        <f t="shared" si="4"/>
        <v>3</v>
      </c>
    </row>
    <row r="43" spans="1:20" ht="15.75" customHeight="1">
      <c r="A43" s="30"/>
      <c r="B43" s="18" t="s">
        <v>51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>
        <v>1</v>
      </c>
      <c r="N43" s="10"/>
      <c r="O43" s="10"/>
      <c r="P43" s="10"/>
      <c r="Q43" s="10"/>
      <c r="R43" s="10"/>
      <c r="S43" s="10"/>
      <c r="T43" s="11">
        <f t="shared" si="4"/>
        <v>1</v>
      </c>
    </row>
    <row r="44" spans="1:20" ht="15.75" customHeight="1">
      <c r="A44" s="30"/>
      <c r="B44" s="18" t="s">
        <v>52</v>
      </c>
      <c r="C44" s="10"/>
      <c r="D44" s="10"/>
      <c r="E44" s="10"/>
      <c r="F44" s="10"/>
      <c r="G44" s="10"/>
      <c r="H44" s="10"/>
      <c r="I44" s="10"/>
      <c r="J44" s="10"/>
      <c r="K44" s="10"/>
      <c r="L44" s="10">
        <v>1</v>
      </c>
      <c r="M44" s="10"/>
      <c r="N44" s="10"/>
      <c r="O44" s="10"/>
      <c r="P44" s="10"/>
      <c r="Q44" s="10"/>
      <c r="R44" s="10"/>
      <c r="S44" s="10"/>
      <c r="T44" s="11">
        <f t="shared" si="4"/>
        <v>1</v>
      </c>
    </row>
    <row r="45" spans="1:20" ht="15.75" customHeight="1">
      <c r="A45" s="30"/>
      <c r="B45" s="18" t="s">
        <v>53</v>
      </c>
      <c r="C45" s="10"/>
      <c r="D45" s="10">
        <v>1</v>
      </c>
      <c r="E45" s="10">
        <v>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1">
        <f t="shared" si="4"/>
        <v>2</v>
      </c>
    </row>
    <row r="46" spans="1:20" ht="15.75" customHeight="1">
      <c r="A46" s="30"/>
      <c r="B46" s="18" t="s">
        <v>54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>
        <v>1</v>
      </c>
      <c r="N46" s="10"/>
      <c r="O46" s="10"/>
      <c r="P46" s="10"/>
      <c r="Q46" s="10"/>
      <c r="R46" s="10"/>
      <c r="S46" s="10"/>
      <c r="T46" s="11">
        <f t="shared" si="4"/>
        <v>1</v>
      </c>
    </row>
    <row r="47" spans="1:20" s="1" customFormat="1" ht="15.75" customHeight="1">
      <c r="A47" s="31"/>
      <c r="B47" s="7" t="s">
        <v>12</v>
      </c>
      <c r="C47" s="13">
        <f aca="true" t="shared" si="5" ref="C47:T47">SUM(C29:C46)</f>
        <v>9</v>
      </c>
      <c r="D47" s="13">
        <f t="shared" si="5"/>
        <v>8</v>
      </c>
      <c r="E47" s="13">
        <f t="shared" si="5"/>
        <v>2</v>
      </c>
      <c r="F47" s="13">
        <f t="shared" si="5"/>
        <v>0</v>
      </c>
      <c r="G47" s="13">
        <f t="shared" si="5"/>
        <v>0</v>
      </c>
      <c r="H47" s="13">
        <f t="shared" si="5"/>
        <v>0</v>
      </c>
      <c r="I47" s="13">
        <f t="shared" si="5"/>
        <v>0</v>
      </c>
      <c r="J47" s="13">
        <f t="shared" si="5"/>
        <v>0</v>
      </c>
      <c r="K47" s="13">
        <f t="shared" si="5"/>
        <v>0</v>
      </c>
      <c r="L47" s="13">
        <f t="shared" si="5"/>
        <v>5</v>
      </c>
      <c r="M47" s="13">
        <f t="shared" si="5"/>
        <v>6</v>
      </c>
      <c r="N47" s="13">
        <f t="shared" si="5"/>
        <v>0</v>
      </c>
      <c r="O47" s="13">
        <f t="shared" si="5"/>
        <v>6</v>
      </c>
      <c r="P47" s="13">
        <f t="shared" si="5"/>
        <v>1</v>
      </c>
      <c r="Q47" s="13">
        <f t="shared" si="5"/>
        <v>0</v>
      </c>
      <c r="R47" s="13">
        <f t="shared" si="5"/>
        <v>0</v>
      </c>
      <c r="S47" s="13">
        <f t="shared" si="5"/>
        <v>0</v>
      </c>
      <c r="T47" s="13">
        <f t="shared" si="5"/>
        <v>37</v>
      </c>
    </row>
    <row r="48" spans="1:20" ht="17.25" customHeight="1">
      <c r="A48" s="32" t="s">
        <v>54</v>
      </c>
      <c r="B48" s="33"/>
      <c r="C48" s="13">
        <v>2</v>
      </c>
      <c r="D48" s="13">
        <v>2</v>
      </c>
      <c r="E48" s="13">
        <v>2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>
        <f t="shared" si="4"/>
        <v>6</v>
      </c>
    </row>
    <row r="49" spans="1:20" ht="17.25" customHeight="1">
      <c r="A49" s="32" t="s">
        <v>55</v>
      </c>
      <c r="B49" s="33"/>
      <c r="C49" s="13">
        <v>2</v>
      </c>
      <c r="D49" s="13">
        <v>2</v>
      </c>
      <c r="E49" s="13">
        <v>2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>
        <f t="shared" si="4"/>
        <v>6</v>
      </c>
    </row>
    <row r="50" spans="1:20" ht="17.25" customHeight="1">
      <c r="A50" s="32" t="s">
        <v>56</v>
      </c>
      <c r="B50" s="33"/>
      <c r="C50" s="13">
        <v>2</v>
      </c>
      <c r="D50" s="13">
        <v>2</v>
      </c>
      <c r="E50" s="13">
        <v>2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>
        <f t="shared" si="4"/>
        <v>6</v>
      </c>
    </row>
    <row r="51" spans="1:20" ht="17.25" customHeight="1">
      <c r="A51" s="26" t="s">
        <v>80</v>
      </c>
      <c r="B51" s="24" t="s">
        <v>90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v>3</v>
      </c>
      <c r="R51" s="10"/>
      <c r="S51" s="10"/>
      <c r="T51" s="10">
        <f aca="true" t="shared" si="6" ref="T51:T75">SUM(C51:S51)</f>
        <v>3</v>
      </c>
    </row>
    <row r="52" spans="1:20" ht="18.75" customHeight="1">
      <c r="A52" s="27"/>
      <c r="B52" s="16" t="s">
        <v>29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v>1</v>
      </c>
      <c r="R52" s="10"/>
      <c r="S52" s="10"/>
      <c r="T52" s="10">
        <f t="shared" si="6"/>
        <v>1</v>
      </c>
    </row>
    <row r="53" spans="1:20" ht="18.75" customHeight="1">
      <c r="A53" s="27"/>
      <c r="B53" s="16" t="s">
        <v>30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v>1</v>
      </c>
      <c r="R53" s="10"/>
      <c r="S53" s="10"/>
      <c r="T53" s="10">
        <f t="shared" si="6"/>
        <v>1</v>
      </c>
    </row>
    <row r="54" spans="1:20" ht="18.75" customHeight="1">
      <c r="A54" s="27"/>
      <c r="B54" s="16" t="s">
        <v>31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v>1</v>
      </c>
      <c r="R54" s="10"/>
      <c r="S54" s="10"/>
      <c r="T54" s="10">
        <f t="shared" si="6"/>
        <v>1</v>
      </c>
    </row>
    <row r="55" spans="1:20" ht="18.75" customHeight="1">
      <c r="A55" s="27"/>
      <c r="B55" s="16" t="s">
        <v>32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v>1</v>
      </c>
      <c r="R55" s="10"/>
      <c r="S55" s="10"/>
      <c r="T55" s="10">
        <f t="shared" si="6"/>
        <v>1</v>
      </c>
    </row>
    <row r="56" spans="1:20" ht="18.75" customHeight="1">
      <c r="A56" s="27"/>
      <c r="B56" s="16" t="s">
        <v>33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v>1</v>
      </c>
      <c r="R56" s="10"/>
      <c r="S56" s="10"/>
      <c r="T56" s="10">
        <f t="shared" si="6"/>
        <v>1</v>
      </c>
    </row>
    <row r="57" spans="1:20" ht="18.75" customHeight="1">
      <c r="A57" s="27"/>
      <c r="B57" s="19" t="s">
        <v>57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v>1</v>
      </c>
      <c r="R57" s="10"/>
      <c r="S57" s="10"/>
      <c r="T57" s="10">
        <f t="shared" si="6"/>
        <v>1</v>
      </c>
    </row>
    <row r="58" spans="1:20" ht="18.75" customHeight="1">
      <c r="A58" s="27"/>
      <c r="B58" s="18" t="s">
        <v>58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>
        <v>1</v>
      </c>
      <c r="R58" s="10"/>
      <c r="S58" s="10"/>
      <c r="T58" s="10">
        <f t="shared" si="6"/>
        <v>1</v>
      </c>
    </row>
    <row r="59" spans="1:20" ht="18.75" customHeight="1">
      <c r="A59" s="27"/>
      <c r="B59" s="18" t="s">
        <v>59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v>1</v>
      </c>
      <c r="R59" s="10"/>
      <c r="S59" s="10"/>
      <c r="T59" s="10">
        <f t="shared" si="6"/>
        <v>1</v>
      </c>
    </row>
    <row r="60" spans="1:20" ht="18.75" customHeight="1">
      <c r="A60" s="27"/>
      <c r="B60" s="18" t="s">
        <v>60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v>4</v>
      </c>
      <c r="R60" s="10"/>
      <c r="S60" s="10"/>
      <c r="T60" s="10">
        <f t="shared" si="6"/>
        <v>4</v>
      </c>
    </row>
    <row r="61" spans="1:20" ht="18.75" customHeight="1">
      <c r="A61" s="27"/>
      <c r="B61" s="18" t="s">
        <v>61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>
        <v>1</v>
      </c>
      <c r="R61" s="10"/>
      <c r="S61" s="10"/>
      <c r="T61" s="10">
        <f t="shared" si="6"/>
        <v>1</v>
      </c>
    </row>
    <row r="62" spans="1:20" ht="18.75" customHeight="1">
      <c r="A62" s="27"/>
      <c r="B62" s="18" t="s">
        <v>62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>
        <v>2</v>
      </c>
      <c r="R62" s="10"/>
      <c r="S62" s="10"/>
      <c r="T62" s="10">
        <f t="shared" si="6"/>
        <v>2</v>
      </c>
    </row>
    <row r="63" spans="1:20" ht="18.75" customHeight="1">
      <c r="A63" s="27"/>
      <c r="B63" s="18" t="s">
        <v>63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>
        <v>1</v>
      </c>
      <c r="R63" s="10"/>
      <c r="S63" s="10"/>
      <c r="T63" s="10">
        <f t="shared" si="6"/>
        <v>1</v>
      </c>
    </row>
    <row r="64" spans="1:20" ht="18.75" customHeight="1">
      <c r="A64" s="27"/>
      <c r="B64" s="18" t="s">
        <v>64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>
        <v>6</v>
      </c>
      <c r="R64" s="10"/>
      <c r="S64" s="10"/>
      <c r="T64" s="10">
        <f t="shared" si="6"/>
        <v>6</v>
      </c>
    </row>
    <row r="65" spans="1:20" ht="18.75" customHeight="1">
      <c r="A65" s="27"/>
      <c r="B65" s="18" t="s">
        <v>65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>
        <v>1</v>
      </c>
      <c r="R65" s="10"/>
      <c r="S65" s="10"/>
      <c r="T65" s="10">
        <f t="shared" si="6"/>
        <v>1</v>
      </c>
    </row>
    <row r="66" spans="1:20" ht="18.75" customHeight="1">
      <c r="A66" s="27"/>
      <c r="B66" s="18" t="s">
        <v>66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>
        <v>1</v>
      </c>
      <c r="R66" s="10"/>
      <c r="S66" s="10"/>
      <c r="T66" s="10">
        <f t="shared" si="6"/>
        <v>1</v>
      </c>
    </row>
    <row r="67" spans="1:20" ht="18.75" customHeight="1">
      <c r="A67" s="27"/>
      <c r="B67" s="18" t="s">
        <v>67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>
        <v>1</v>
      </c>
      <c r="R67" s="10"/>
      <c r="S67" s="10"/>
      <c r="T67" s="10">
        <f t="shared" si="6"/>
        <v>1</v>
      </c>
    </row>
    <row r="68" spans="1:20" ht="18.75" customHeight="1">
      <c r="A68" s="27"/>
      <c r="B68" s="18" t="s">
        <v>68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>
        <v>1</v>
      </c>
      <c r="R68" s="10"/>
      <c r="S68" s="10"/>
      <c r="T68" s="10">
        <f t="shared" si="6"/>
        <v>1</v>
      </c>
    </row>
    <row r="69" spans="1:20" ht="18.75" customHeight="1">
      <c r="A69" s="27"/>
      <c r="B69" s="18" t="s">
        <v>69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>
        <v>2</v>
      </c>
      <c r="R69" s="10"/>
      <c r="S69" s="10"/>
      <c r="T69" s="10">
        <f t="shared" si="6"/>
        <v>2</v>
      </c>
    </row>
    <row r="70" spans="1:20" ht="18.75" customHeight="1">
      <c r="A70" s="27"/>
      <c r="B70" s="18" t="s">
        <v>70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>
        <v>1</v>
      </c>
      <c r="R70" s="10"/>
      <c r="S70" s="10"/>
      <c r="T70" s="10">
        <f t="shared" si="6"/>
        <v>1</v>
      </c>
    </row>
    <row r="71" spans="1:20" ht="18.75" customHeight="1">
      <c r="A71" s="27"/>
      <c r="B71" s="18" t="s">
        <v>71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>
        <v>1</v>
      </c>
      <c r="R71" s="10"/>
      <c r="S71" s="10"/>
      <c r="T71" s="10">
        <f t="shared" si="6"/>
        <v>1</v>
      </c>
    </row>
    <row r="72" spans="1:20" ht="18.75" customHeight="1">
      <c r="A72" s="27"/>
      <c r="B72" s="18" t="s">
        <v>72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>
        <v>4</v>
      </c>
      <c r="R72" s="10"/>
      <c r="S72" s="10"/>
      <c r="T72" s="10">
        <f t="shared" si="6"/>
        <v>4</v>
      </c>
    </row>
    <row r="73" spans="1:20" ht="18.75" customHeight="1">
      <c r="A73" s="27"/>
      <c r="B73" s="18" t="s">
        <v>73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>
        <v>1</v>
      </c>
      <c r="R73" s="10"/>
      <c r="S73" s="10"/>
      <c r="T73" s="10">
        <f t="shared" si="6"/>
        <v>1</v>
      </c>
    </row>
    <row r="74" spans="1:20" ht="18.75" customHeight="1">
      <c r="A74" s="27"/>
      <c r="B74" s="18" t="s">
        <v>74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>
        <v>1</v>
      </c>
      <c r="R74" s="10"/>
      <c r="S74" s="10"/>
      <c r="T74" s="10">
        <f t="shared" si="6"/>
        <v>1</v>
      </c>
    </row>
    <row r="75" spans="1:20" ht="18.75" customHeight="1">
      <c r="A75" s="27"/>
      <c r="B75" s="18" t="s">
        <v>75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>
        <v>1</v>
      </c>
      <c r="R75" s="10"/>
      <c r="S75" s="10"/>
      <c r="T75" s="10">
        <f t="shared" si="6"/>
        <v>1</v>
      </c>
    </row>
    <row r="76" spans="1:20" s="1" customFormat="1" ht="18.75" customHeight="1">
      <c r="A76" s="28"/>
      <c r="B76" s="7" t="s">
        <v>15</v>
      </c>
      <c r="C76" s="13">
        <f aca="true" t="shared" si="7" ref="C76:M76">SUM(C52:C75)</f>
        <v>0</v>
      </c>
      <c r="D76" s="13">
        <f t="shared" si="7"/>
        <v>0</v>
      </c>
      <c r="E76" s="13">
        <f t="shared" si="7"/>
        <v>0</v>
      </c>
      <c r="F76" s="13">
        <f t="shared" si="7"/>
        <v>0</v>
      </c>
      <c r="G76" s="13">
        <f t="shared" si="7"/>
        <v>0</v>
      </c>
      <c r="H76" s="13">
        <f t="shared" si="7"/>
        <v>0</v>
      </c>
      <c r="I76" s="13">
        <f t="shared" si="7"/>
        <v>0</v>
      </c>
      <c r="J76" s="13">
        <f t="shared" si="7"/>
        <v>0</v>
      </c>
      <c r="K76" s="13">
        <f t="shared" si="7"/>
        <v>0</v>
      </c>
      <c r="L76" s="13">
        <f t="shared" si="7"/>
        <v>0</v>
      </c>
      <c r="M76" s="13">
        <f t="shared" si="7"/>
        <v>0</v>
      </c>
      <c r="N76" s="13"/>
      <c r="O76" s="13">
        <f>SUM(O52:O75)</f>
        <v>0</v>
      </c>
      <c r="P76" s="13">
        <f>SUM(P52:P75)</f>
        <v>0</v>
      </c>
      <c r="Q76" s="13">
        <f>SUM(Q51:Q75)</f>
        <v>40</v>
      </c>
      <c r="R76" s="13">
        <f>SUM(R52:R75)</f>
        <v>0</v>
      </c>
      <c r="S76" s="13">
        <f>SUM(S52:S75)</f>
        <v>0</v>
      </c>
      <c r="T76" s="13">
        <f>SUM(T51:T75)</f>
        <v>40</v>
      </c>
    </row>
    <row r="77" spans="1:20" s="1" customFormat="1" ht="18.75" customHeight="1">
      <c r="A77" s="32" t="s">
        <v>16</v>
      </c>
      <c r="B77" s="33"/>
      <c r="C77" s="13">
        <f aca="true" t="shared" si="8" ref="C77:M77">C76+C50+C49+C48+C47+C28+C14</f>
        <v>18</v>
      </c>
      <c r="D77" s="13">
        <f t="shared" si="8"/>
        <v>18</v>
      </c>
      <c r="E77" s="13">
        <f t="shared" si="8"/>
        <v>10</v>
      </c>
      <c r="F77" s="13">
        <f t="shared" si="8"/>
        <v>3</v>
      </c>
      <c r="G77" s="13">
        <f t="shared" si="8"/>
        <v>2</v>
      </c>
      <c r="H77" s="13">
        <f t="shared" si="8"/>
        <v>9</v>
      </c>
      <c r="I77" s="13">
        <f t="shared" si="8"/>
        <v>3</v>
      </c>
      <c r="J77" s="13">
        <f t="shared" si="8"/>
        <v>2</v>
      </c>
      <c r="K77" s="13">
        <f t="shared" si="8"/>
        <v>6</v>
      </c>
      <c r="L77" s="13">
        <f t="shared" si="8"/>
        <v>5</v>
      </c>
      <c r="M77" s="13">
        <f t="shared" si="8"/>
        <v>10</v>
      </c>
      <c r="N77" s="13"/>
      <c r="O77" s="13">
        <f aca="true" t="shared" si="9" ref="O77:T77">O76+O50+O49+O48+O47+O28+O14</f>
        <v>6</v>
      </c>
      <c r="P77" s="13">
        <f t="shared" si="9"/>
        <v>3</v>
      </c>
      <c r="Q77" s="13">
        <f t="shared" si="9"/>
        <v>40</v>
      </c>
      <c r="R77" s="13">
        <f t="shared" si="9"/>
        <v>1</v>
      </c>
      <c r="S77" s="13">
        <f t="shared" si="9"/>
        <v>1</v>
      </c>
      <c r="T77" s="13">
        <f t="shared" si="9"/>
        <v>139</v>
      </c>
    </row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</sheetData>
  <sheetProtection/>
  <mergeCells count="10">
    <mergeCell ref="A51:A76"/>
    <mergeCell ref="A29:A47"/>
    <mergeCell ref="A77:B77"/>
    <mergeCell ref="A1:T1"/>
    <mergeCell ref="A2:B2"/>
    <mergeCell ref="A3:A14"/>
    <mergeCell ref="A15:A28"/>
    <mergeCell ref="A48:B48"/>
    <mergeCell ref="A49:B49"/>
    <mergeCell ref="A50:B50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r:id="rId1"/>
  <headerFooter>
    <oddHeader>&amp;L&amp;"黑体,常规"&amp;14附件二</oddHead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2019-04-17T07:57:49Z</cp:lastPrinted>
  <dcterms:created xsi:type="dcterms:W3CDTF">2008-09-19T08:59:42Z</dcterms:created>
  <dcterms:modified xsi:type="dcterms:W3CDTF">2019-04-25T02:14:30Z</dcterms:modified>
  <cp:category/>
  <cp:version/>
  <cp:contentType/>
  <cp:contentStatus/>
</cp:coreProperties>
</file>