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调查表" sheetId="1" state="hidden" r:id="rId1"/>
    <sheet name="岗位表" sheetId="2" r:id="rId2"/>
  </sheets>
  <definedNames>
    <definedName name="_xlnm.Print_Titles" localSheetId="1">'岗位表'!$1:$4</definedName>
  </definedNames>
  <calcPr fullCalcOnLoad="1"/>
</workbook>
</file>

<file path=xl/sharedStrings.xml><?xml version="1.0" encoding="utf-8"?>
<sst xmlns="http://schemas.openxmlformats.org/spreadsheetml/2006/main" count="107" uniqueCount="95">
  <si>
    <t>表3</t>
  </si>
  <si>
    <t>信宜市2017--2018学年度中小学预计紧缺学科教师调查表</t>
  </si>
  <si>
    <r>
      <t>[</t>
    </r>
    <r>
      <rPr>
        <sz val="11"/>
        <rFont val="宋体"/>
        <family val="0"/>
      </rPr>
      <t>镇</t>
    </r>
    <r>
      <rPr>
        <sz val="11"/>
        <rFont val="Times New Roman"/>
        <family val="1"/>
      </rPr>
      <t>(</t>
    </r>
    <r>
      <rPr>
        <sz val="11"/>
        <rFont val="宋体"/>
        <family val="0"/>
      </rPr>
      <t>街道</t>
    </r>
    <r>
      <rPr>
        <sz val="11"/>
        <rFont val="Times New Roman"/>
        <family val="1"/>
      </rPr>
      <t>)</t>
    </r>
    <r>
      <rPr>
        <sz val="11"/>
        <rFont val="宋体"/>
        <family val="0"/>
      </rPr>
      <t>中心学校、市直各学校</t>
    </r>
    <r>
      <rPr>
        <sz val="11"/>
        <rFont val="Times New Roman"/>
        <family val="1"/>
      </rPr>
      <t>]</t>
    </r>
    <r>
      <rPr>
        <sz val="11"/>
        <rFont val="宋体"/>
        <family val="0"/>
      </rPr>
      <t>：</t>
    </r>
  </si>
  <si>
    <t>单位</t>
  </si>
  <si>
    <t>政治</t>
  </si>
  <si>
    <t>语文</t>
  </si>
  <si>
    <t>数学</t>
  </si>
  <si>
    <t>物理</t>
  </si>
  <si>
    <t>化学</t>
  </si>
  <si>
    <t>英语</t>
  </si>
  <si>
    <t>生物</t>
  </si>
  <si>
    <t>历史</t>
  </si>
  <si>
    <t>地理</t>
  </si>
  <si>
    <t>计机</t>
  </si>
  <si>
    <t>音乐</t>
  </si>
  <si>
    <t>美术</t>
  </si>
  <si>
    <t>体育</t>
  </si>
  <si>
    <t>其他</t>
  </si>
  <si>
    <t>学前</t>
  </si>
  <si>
    <t>小计</t>
  </si>
  <si>
    <t>镇隆</t>
  </si>
  <si>
    <t>水口</t>
  </si>
  <si>
    <t>东镇</t>
  </si>
  <si>
    <t>池洞</t>
  </si>
  <si>
    <t>丁堡</t>
  </si>
  <si>
    <t>北界</t>
  </si>
  <si>
    <t>金垌</t>
  </si>
  <si>
    <t>朱砂</t>
  </si>
  <si>
    <t>贵子</t>
  </si>
  <si>
    <t>怀乡</t>
  </si>
  <si>
    <t>洪冠</t>
  </si>
  <si>
    <t>茶山</t>
  </si>
  <si>
    <t>白石</t>
  </si>
  <si>
    <t>大成</t>
  </si>
  <si>
    <t>钱排</t>
  </si>
  <si>
    <t>合水</t>
  </si>
  <si>
    <t>平塘</t>
  </si>
  <si>
    <t>新宝</t>
  </si>
  <si>
    <t>思贺</t>
  </si>
  <si>
    <t>信中</t>
  </si>
  <si>
    <t>一中</t>
  </si>
  <si>
    <t>二中</t>
  </si>
  <si>
    <t>三中</t>
  </si>
  <si>
    <t>侨中</t>
  </si>
  <si>
    <t>励儒</t>
  </si>
  <si>
    <t>职校</t>
  </si>
  <si>
    <t>城中</t>
  </si>
  <si>
    <t>兴盛中学</t>
  </si>
  <si>
    <t>城小</t>
  </si>
  <si>
    <t>一小</t>
  </si>
  <si>
    <t>二小</t>
  </si>
  <si>
    <t>三小</t>
  </si>
  <si>
    <t>实校</t>
  </si>
  <si>
    <t>五小</t>
  </si>
  <si>
    <t>六小</t>
  </si>
  <si>
    <t>城幼</t>
  </si>
  <si>
    <t>市幼</t>
  </si>
  <si>
    <t>特殊</t>
  </si>
  <si>
    <t>合计</t>
  </si>
  <si>
    <t>说明：请各单位于2016年10月20日前将本表用电子表格的形式发送邮件到：abc8814674@126.com ，并打印</t>
  </si>
  <si>
    <t xml:space="preserve">      纸质1份送教育局人事股存档。</t>
  </si>
  <si>
    <t>附件1：</t>
  </si>
  <si>
    <t>信宜市2022年城区学校现场招聘教师岗位表</t>
  </si>
  <si>
    <t xml:space="preserve">          科目
          专业
          要求
   学校</t>
  </si>
  <si>
    <t>信息
技术</t>
  </si>
  <si>
    <t>学前
教育</t>
  </si>
  <si>
    <t>招聘
人数</t>
  </si>
  <si>
    <t>教育学（A04）、政治学（A0302）、思想政治教育(A030505) 
思想政治教育(B030503)</t>
  </si>
  <si>
    <t>教育学（A04）、中国语言文学(A0501)、汉语言文学(B050101)、
汉语言(B050102)、汉语国际教育（B050103）</t>
  </si>
  <si>
    <t>教育学（A04）、数学(A0701)、数学与应用数学(B070101)</t>
  </si>
  <si>
    <t>教育学（A04）、英语语言文学(A050201)、英语(B050201)</t>
  </si>
  <si>
    <t>教育学（A04）、物理学(A0702)、物理学类(B0702)</t>
  </si>
  <si>
    <t>教育学（A04）、化学(A0703)、化学类(B0703)</t>
  </si>
  <si>
    <t>教育学（A04）、生物学(A0710)、生物科学类（B0710）</t>
  </si>
  <si>
    <t>教育学（A04）、历史学(A0601)、历史学(B060101)</t>
  </si>
  <si>
    <t>教育学（A04）、地理学(A0705)、地理科学(B070501)</t>
  </si>
  <si>
    <t>教育学（A04）、音乐学(A050402)、音乐学(B050502)</t>
  </si>
  <si>
    <t>教育学（A04）、体育学(A0403)、体育教育(B040301)</t>
  </si>
  <si>
    <t>教育学（A04）、计算机科学与技术（A0812）、计算机科学与技术（B080901），信息与计算科学（B070102），教育技术学（B040104）</t>
  </si>
  <si>
    <t>教育学（A04）、
学前教育学(A040105)、学前教育(B040106)</t>
  </si>
  <si>
    <t>信宜中学</t>
  </si>
  <si>
    <t>信宜市第一中学</t>
  </si>
  <si>
    <t>信宜市第二中学</t>
  </si>
  <si>
    <t>信宜市华侨中学</t>
  </si>
  <si>
    <t>砺儒中学</t>
  </si>
  <si>
    <t>信宜市职业技术学校</t>
  </si>
  <si>
    <t>信宜市教育城初中</t>
  </si>
  <si>
    <t>信宜市实验学校</t>
  </si>
  <si>
    <t>信宜市教育城小学</t>
  </si>
  <si>
    <t>信宜市第一小学</t>
  </si>
  <si>
    <t>信宜市田家炳小学</t>
  </si>
  <si>
    <t>信宜市第三小学</t>
  </si>
  <si>
    <t>信宜市第五小学</t>
  </si>
  <si>
    <t>信宜市第六小学</t>
  </si>
  <si>
    <t>注：1.具体岗位以招聘现场公布为准。2.信宜中学、信宜二中、华侨中学含高中、初中，录用后具体教学岗位由学校根据实际教学情况安排。3.信宜市职业技术学校学前教育岗位分配在信宜市职业技术学校附属幼儿园。4.考生按科目报名，以成绩从高到低自主选择学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</si>
</sst>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color theme="1"/>
      <name val="Tahoma"/>
      <family val="2"/>
    </font>
    <font>
      <sz val="11"/>
      <name val="宋体"/>
      <family val="0"/>
    </font>
    <font>
      <sz val="11"/>
      <color indexed="8"/>
      <name val="Tahoma"/>
      <family val="2"/>
    </font>
    <font>
      <sz val="12"/>
      <color indexed="8"/>
      <name val="宋体"/>
      <family val="0"/>
    </font>
    <font>
      <sz val="11"/>
      <color indexed="8"/>
      <name val="宋体"/>
      <family val="0"/>
    </font>
    <font>
      <sz val="20"/>
      <color indexed="8"/>
      <name val="黑体"/>
      <family val="3"/>
    </font>
    <font>
      <b/>
      <sz val="12"/>
      <color indexed="8"/>
      <name val="宋体"/>
      <family val="0"/>
    </font>
    <font>
      <sz val="8"/>
      <color indexed="8"/>
      <name val="宋体"/>
      <family val="0"/>
    </font>
    <font>
      <sz val="7"/>
      <color indexed="8"/>
      <name val="宋体"/>
      <family val="0"/>
    </font>
    <font>
      <sz val="12"/>
      <name val="宋体"/>
      <family val="0"/>
    </font>
    <font>
      <sz val="16"/>
      <name val="华文中宋"/>
      <family val="0"/>
    </font>
    <font>
      <sz val="11"/>
      <name val="Times New Roman"/>
      <family val="1"/>
    </font>
    <font>
      <b/>
      <sz val="11"/>
      <color indexed="8"/>
      <name val="Tahoma"/>
      <family val="2"/>
    </font>
    <font>
      <sz val="11"/>
      <color indexed="9"/>
      <name val="Tahoma"/>
      <family val="2"/>
    </font>
    <font>
      <b/>
      <sz val="11"/>
      <color indexed="53"/>
      <name val="Tahoma"/>
      <family val="2"/>
    </font>
    <font>
      <sz val="11"/>
      <color indexed="53"/>
      <name val="Tahoma"/>
      <family val="2"/>
    </font>
    <font>
      <sz val="9"/>
      <name val="Geneva"/>
      <family val="2"/>
    </font>
    <font>
      <b/>
      <sz val="11"/>
      <color indexed="62"/>
      <name val="Tahoma"/>
      <family val="2"/>
    </font>
    <font>
      <b/>
      <sz val="18"/>
      <color indexed="62"/>
      <name val="宋体"/>
      <family val="0"/>
    </font>
    <font>
      <sz val="11"/>
      <color indexed="62"/>
      <name val="Tahoma"/>
      <family val="2"/>
    </font>
    <font>
      <u val="single"/>
      <sz val="11"/>
      <color indexed="12"/>
      <name val="Tahoma"/>
      <family val="2"/>
    </font>
    <font>
      <sz val="11"/>
      <color indexed="10"/>
      <name val="Tahoma"/>
      <family val="2"/>
    </font>
    <font>
      <b/>
      <sz val="11"/>
      <color indexed="63"/>
      <name val="Tahoma"/>
      <family val="2"/>
    </font>
    <font>
      <b/>
      <sz val="13"/>
      <color indexed="62"/>
      <name val="Tahoma"/>
      <family val="2"/>
    </font>
    <font>
      <sz val="11"/>
      <color indexed="16"/>
      <name val="Tahoma"/>
      <family val="2"/>
    </font>
    <font>
      <b/>
      <sz val="11"/>
      <color indexed="9"/>
      <name val="Tahoma"/>
      <family val="2"/>
    </font>
    <font>
      <b/>
      <sz val="15"/>
      <color indexed="62"/>
      <name val="Tahoma"/>
      <family val="2"/>
    </font>
    <font>
      <sz val="11"/>
      <color indexed="19"/>
      <name val="Tahoma"/>
      <family val="2"/>
    </font>
    <font>
      <sz val="11"/>
      <color indexed="17"/>
      <name val="Tahoma"/>
      <family val="2"/>
    </font>
    <font>
      <i/>
      <sz val="11"/>
      <color indexed="23"/>
      <name val="Tahoma"/>
      <family val="2"/>
    </font>
    <font>
      <u val="single"/>
      <sz val="11"/>
      <color indexed="20"/>
      <name val="Tahoma"/>
      <family val="2"/>
    </font>
    <font>
      <sz val="10"/>
      <name val="Arial"/>
      <family val="2"/>
    </font>
    <font>
      <sz val="10"/>
      <name val="宋体"/>
      <family val="0"/>
    </font>
    <font>
      <sz val="11"/>
      <color rgb="FF3F3F76"/>
      <name val="Tahoma"/>
      <family val="2"/>
    </font>
    <font>
      <sz val="11"/>
      <color rgb="FF9C0006"/>
      <name val="Tahoma"/>
      <family val="2"/>
    </font>
    <font>
      <sz val="11"/>
      <color theme="0"/>
      <name val="Tahoma"/>
      <family val="2"/>
    </font>
    <font>
      <u val="single"/>
      <sz val="11"/>
      <color theme="10"/>
      <name val="Tahoma"/>
      <family val="2"/>
    </font>
    <font>
      <u val="single"/>
      <sz val="11"/>
      <color theme="11"/>
      <name val="Tahoma"/>
      <family val="2"/>
    </font>
    <font>
      <b/>
      <sz val="11"/>
      <color theme="3"/>
      <name val="Tahoma"/>
      <family val="2"/>
    </font>
    <font>
      <sz val="11"/>
      <color rgb="FFFF0000"/>
      <name val="Tahoma"/>
      <family val="2"/>
    </font>
    <font>
      <b/>
      <sz val="18"/>
      <color theme="3"/>
      <name val="Cambria"/>
      <family val="0"/>
    </font>
    <font>
      <sz val="11"/>
      <color theme="1"/>
      <name val="Calibri"/>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
      <sz val="11"/>
      <color theme="1"/>
      <name val="宋体"/>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s>
  <cellStyleXfs count="2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2" fillId="0" borderId="0">
      <alignment/>
      <protection/>
    </xf>
    <xf numFmtId="0" fontId="9" fillId="0" borderId="0">
      <alignment/>
      <protection/>
    </xf>
    <xf numFmtId="0" fontId="0" fillId="2" borderId="0" applyNumberFormat="0" applyBorder="0" applyAlignment="0" applyProtection="0"/>
    <xf numFmtId="0" fontId="33" fillId="3" borderId="1" applyNumberFormat="0" applyAlignment="0" applyProtection="0"/>
    <xf numFmtId="0" fontId="2" fillId="0" borderId="0">
      <alignment vertical="center"/>
      <protection/>
    </xf>
    <xf numFmtId="0" fontId="4" fillId="0" borderId="0">
      <alignment vertical="center"/>
      <protection/>
    </xf>
    <xf numFmtId="41" fontId="2" fillId="0" borderId="0" applyFont="0" applyFill="0" applyBorder="0" applyAlignment="0" applyProtection="0"/>
    <xf numFmtId="43" fontId="2" fillId="0" borderId="0" applyFont="0" applyFill="0" applyBorder="0" applyAlignment="0" applyProtection="0"/>
    <xf numFmtId="0" fontId="2" fillId="0" borderId="0">
      <alignment vertical="center"/>
      <protection/>
    </xf>
    <xf numFmtId="0" fontId="0" fillId="4" borderId="0" applyNumberFormat="0" applyBorder="0" applyAlignment="0" applyProtection="0"/>
    <xf numFmtId="0" fontId="2" fillId="0" borderId="0">
      <alignment vertical="center"/>
      <protection/>
    </xf>
    <xf numFmtId="0" fontId="2" fillId="0" borderId="0">
      <alignment vertical="center"/>
      <protection/>
    </xf>
    <xf numFmtId="0" fontId="34" fillId="5" borderId="0" applyNumberFormat="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9" fontId="2" fillId="0" borderId="0" applyFont="0" applyFill="0" applyBorder="0" applyAlignment="0" applyProtection="0"/>
    <xf numFmtId="0" fontId="16" fillId="0" borderId="0">
      <alignment/>
      <protection/>
    </xf>
    <xf numFmtId="0" fontId="4" fillId="0" borderId="0">
      <alignment vertical="center"/>
      <protection/>
    </xf>
    <xf numFmtId="0" fontId="37" fillId="0" borderId="0" applyNumberFormat="0" applyFill="0" applyBorder="0" applyAlignment="0" applyProtection="0"/>
    <xf numFmtId="0" fontId="2" fillId="6" borderId="2" applyNumberFormat="0" applyFont="0" applyAlignment="0" applyProtection="0"/>
    <xf numFmtId="0" fontId="0" fillId="0" borderId="0">
      <alignment vertical="center"/>
      <protection/>
    </xf>
    <xf numFmtId="0" fontId="35" fillId="7"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lignment vertical="center"/>
      <protection/>
    </xf>
    <xf numFmtId="0" fontId="0" fillId="0" borderId="0">
      <alignment vertical="center"/>
      <protection/>
    </xf>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 fillId="0" borderId="0">
      <alignment vertical="center"/>
      <protection/>
    </xf>
    <xf numFmtId="0" fontId="38" fillId="0" borderId="5" applyNumberFormat="0" applyFill="0" applyAlignment="0" applyProtection="0"/>
    <xf numFmtId="0" fontId="4" fillId="0" borderId="0">
      <alignment vertical="center"/>
      <protection/>
    </xf>
    <xf numFmtId="0" fontId="35" fillId="8" borderId="0" applyNumberFormat="0" applyBorder="0" applyAlignment="0" applyProtection="0"/>
    <xf numFmtId="0" fontId="35" fillId="9" borderId="0" applyNumberFormat="0" applyBorder="0" applyAlignment="0" applyProtection="0"/>
    <xf numFmtId="0" fontId="45" fillId="10" borderId="6" applyNumberFormat="0" applyAlignment="0" applyProtection="0"/>
    <xf numFmtId="0" fontId="16" fillId="0" borderId="0">
      <alignment/>
      <protection/>
    </xf>
    <xf numFmtId="0" fontId="46" fillId="10" borderId="1" applyNumberFormat="0" applyAlignment="0" applyProtection="0"/>
    <xf numFmtId="0" fontId="0" fillId="0" borderId="0">
      <alignment vertical="center"/>
      <protection/>
    </xf>
    <xf numFmtId="0" fontId="0" fillId="0" borderId="0">
      <alignment vertical="center"/>
      <protection/>
    </xf>
    <xf numFmtId="0" fontId="47" fillId="11" borderId="7" applyNumberFormat="0" applyAlignment="0" applyProtection="0"/>
    <xf numFmtId="0" fontId="2" fillId="0" borderId="0">
      <alignment vertical="center"/>
      <protection/>
    </xf>
    <xf numFmtId="0" fontId="0" fillId="12" borderId="0" applyNumberFormat="0" applyBorder="0" applyAlignment="0" applyProtection="0"/>
    <xf numFmtId="0" fontId="35" fillId="13" borderId="0" applyNumberFormat="0" applyBorder="0" applyAlignment="0" applyProtection="0"/>
    <xf numFmtId="0" fontId="48" fillId="0" borderId="8" applyNumberFormat="0" applyFill="0" applyAlignment="0" applyProtection="0"/>
    <xf numFmtId="0" fontId="2" fillId="0" borderId="0">
      <alignment vertical="center"/>
      <protection/>
    </xf>
    <xf numFmtId="0" fontId="49" fillId="0" borderId="9" applyNumberFormat="0" applyFill="0" applyAlignment="0" applyProtection="0"/>
    <xf numFmtId="0" fontId="50" fillId="14" borderId="0" applyNumberFormat="0" applyBorder="0" applyAlignment="0" applyProtection="0"/>
    <xf numFmtId="0" fontId="51" fillId="15" borderId="0" applyNumberFormat="0" applyBorder="0" applyAlignment="0" applyProtection="0"/>
    <xf numFmtId="0" fontId="9" fillId="0" borderId="0">
      <alignment vertical="center"/>
      <protection/>
    </xf>
    <xf numFmtId="0" fontId="0" fillId="16" borderId="0" applyNumberFormat="0" applyBorder="0" applyAlignment="0" applyProtection="0"/>
    <xf numFmtId="0" fontId="3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 fillId="0" borderId="0">
      <alignment vertical="center"/>
      <protection/>
    </xf>
    <xf numFmtId="0" fontId="0" fillId="20" borderId="0" applyNumberFormat="0" applyBorder="0" applyAlignment="0" applyProtection="0"/>
    <xf numFmtId="0" fontId="0" fillId="21" borderId="0" applyNumberFormat="0" applyBorder="0" applyAlignment="0" applyProtection="0"/>
    <xf numFmtId="0" fontId="2" fillId="0" borderId="0">
      <alignment vertical="center"/>
      <protection/>
    </xf>
    <xf numFmtId="0" fontId="2" fillId="0" borderId="0">
      <alignment vertical="center"/>
      <protection/>
    </xf>
    <xf numFmtId="0" fontId="35" fillId="22" borderId="0" applyNumberFormat="0" applyBorder="0" applyAlignment="0" applyProtection="0"/>
    <xf numFmtId="0" fontId="35" fillId="23" borderId="0" applyNumberFormat="0" applyBorder="0" applyAlignment="0" applyProtection="0"/>
    <xf numFmtId="0" fontId="0" fillId="24" borderId="0" applyNumberFormat="0" applyBorder="0" applyAlignment="0" applyProtection="0"/>
    <xf numFmtId="0" fontId="2" fillId="0" borderId="0">
      <alignment vertical="center"/>
      <protection/>
    </xf>
    <xf numFmtId="0" fontId="2" fillId="0" borderId="0">
      <alignment vertical="center"/>
      <protection/>
    </xf>
    <xf numFmtId="0" fontId="0" fillId="25" borderId="0" applyNumberFormat="0" applyBorder="0" applyAlignment="0" applyProtection="0"/>
    <xf numFmtId="0" fontId="4" fillId="0" borderId="0">
      <alignment vertical="center"/>
      <protection/>
    </xf>
    <xf numFmtId="0" fontId="35" fillId="26" borderId="0" applyNumberFormat="0" applyBorder="0" applyAlignment="0" applyProtection="0"/>
    <xf numFmtId="0" fontId="0" fillId="27" borderId="0" applyNumberFormat="0" applyBorder="0" applyAlignment="0" applyProtection="0"/>
    <xf numFmtId="0" fontId="2" fillId="0" borderId="0">
      <alignment vertical="center"/>
      <protection/>
    </xf>
    <xf numFmtId="0" fontId="35" fillId="28" borderId="0" applyNumberFormat="0" applyBorder="0" applyAlignment="0" applyProtection="0"/>
    <xf numFmtId="0" fontId="35" fillId="29" borderId="0" applyNumberFormat="0" applyBorder="0" applyAlignment="0" applyProtection="0"/>
    <xf numFmtId="0" fontId="0" fillId="30" borderId="0" applyNumberFormat="0" applyBorder="0" applyAlignment="0" applyProtection="0"/>
    <xf numFmtId="0" fontId="35" fillId="31" borderId="0" applyNumberFormat="0" applyBorder="0" applyAlignment="0" applyProtection="0"/>
    <xf numFmtId="0" fontId="4"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2" fillId="0" borderId="0">
      <alignment vertical="center"/>
      <protection/>
    </xf>
    <xf numFmtId="0" fontId="9"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6" fillId="0" borderId="0">
      <alignment/>
      <protection/>
    </xf>
    <xf numFmtId="0" fontId="16" fillId="0" borderId="0">
      <alignment/>
      <protection/>
    </xf>
    <xf numFmtId="0" fontId="0" fillId="0" borderId="0">
      <alignment vertical="center"/>
      <protection/>
    </xf>
    <xf numFmtId="0" fontId="0" fillId="0" borderId="0">
      <alignment vertical="center"/>
      <protection/>
    </xf>
    <xf numFmtId="0" fontId="16" fillId="0" borderId="0">
      <alignment/>
      <protection/>
    </xf>
    <xf numFmtId="0" fontId="16"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6" fillId="0" borderId="0">
      <alignment/>
      <protection/>
    </xf>
    <xf numFmtId="0" fontId="16"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6" fillId="0" borderId="0">
      <alignment/>
      <protection/>
    </xf>
    <xf numFmtId="0" fontId="16"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6" fillId="0" borderId="0">
      <alignment/>
      <protection/>
    </xf>
    <xf numFmtId="0" fontId="2" fillId="0" borderId="0">
      <alignment vertical="center"/>
      <protection/>
    </xf>
    <xf numFmtId="0" fontId="0" fillId="0" borderId="0">
      <alignment vertical="center"/>
      <protection/>
    </xf>
    <xf numFmtId="0" fontId="32" fillId="0" borderId="0">
      <alignment/>
      <protection/>
    </xf>
    <xf numFmtId="0" fontId="31" fillId="0" borderId="0">
      <alignment/>
      <protection/>
    </xf>
    <xf numFmtId="0" fontId="9" fillId="0" borderId="0">
      <alignment/>
      <protection/>
    </xf>
    <xf numFmtId="0" fontId="9" fillId="0" borderId="0">
      <alignment/>
      <protection/>
    </xf>
    <xf numFmtId="0" fontId="32" fillId="0" borderId="0">
      <alignment/>
      <protection/>
    </xf>
    <xf numFmtId="0" fontId="9" fillId="0" borderId="0">
      <alignment/>
      <protection/>
    </xf>
    <xf numFmtId="0" fontId="2"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2" fillId="0" borderId="0">
      <alignment vertical="center"/>
      <protection/>
    </xf>
    <xf numFmtId="0" fontId="9" fillId="0" borderId="0">
      <alignment vertical="center"/>
      <protection/>
    </xf>
    <xf numFmtId="0" fontId="2" fillId="0" borderId="0">
      <alignment vertical="center"/>
      <protection/>
    </xf>
    <xf numFmtId="0" fontId="16" fillId="0" borderId="0">
      <alignment/>
      <protection/>
    </xf>
    <xf numFmtId="0" fontId="2" fillId="0" borderId="0">
      <alignment vertical="center"/>
      <protection/>
    </xf>
    <xf numFmtId="0" fontId="16" fillId="0" borderId="0">
      <alignment/>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31" fillId="0" borderId="0">
      <alignment/>
      <protection/>
    </xf>
    <xf numFmtId="0" fontId="31" fillId="0" borderId="0">
      <alignment/>
      <protection/>
    </xf>
    <xf numFmtId="0" fontId="31" fillId="0" borderId="0">
      <alignment/>
      <protection/>
    </xf>
    <xf numFmtId="0" fontId="16" fillId="0" borderId="0">
      <alignment/>
      <protection/>
    </xf>
    <xf numFmtId="0" fontId="31" fillId="0" borderId="0" applyNumberFormat="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4"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2" fillId="0" borderId="0">
      <alignment vertical="center"/>
      <protection/>
    </xf>
    <xf numFmtId="0" fontId="0" fillId="0" borderId="0">
      <alignment vertical="center"/>
      <protection/>
    </xf>
    <xf numFmtId="0" fontId="9"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41" fillId="0" borderId="0">
      <alignment vertical="center"/>
      <protection/>
    </xf>
    <xf numFmtId="0" fontId="4" fillId="0" borderId="0">
      <alignment vertical="center"/>
      <protection/>
    </xf>
    <xf numFmtId="0" fontId="4" fillId="0" borderId="0">
      <alignment vertical="center"/>
      <protection/>
    </xf>
    <xf numFmtId="0" fontId="2" fillId="0" borderId="0">
      <alignment vertical="center"/>
      <protection/>
    </xf>
    <xf numFmtId="0" fontId="2" fillId="0" borderId="0">
      <alignment vertical="center"/>
      <protection/>
    </xf>
  </cellStyleXfs>
  <cellXfs count="29">
    <xf numFmtId="0" fontId="0" fillId="0" borderId="0" xfId="0" applyAlignment="1">
      <alignment vertical="center"/>
    </xf>
    <xf numFmtId="176" fontId="2" fillId="0" borderId="0" xfId="0" applyNumberFormat="1" applyFont="1" applyFill="1" applyAlignment="1">
      <alignment vertical="center"/>
    </xf>
    <xf numFmtId="176" fontId="0" fillId="0" borderId="0" xfId="0" applyNumberFormat="1" applyFill="1" applyAlignment="1">
      <alignment horizontal="center" vertical="center"/>
    </xf>
    <xf numFmtId="176" fontId="0" fillId="0" borderId="0" xfId="0" applyNumberFormat="1" applyFill="1" applyAlignment="1">
      <alignment vertical="center"/>
    </xf>
    <xf numFmtId="176" fontId="3"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5" fillId="0" borderId="0" xfId="0" applyNumberFormat="1" applyFont="1" applyFill="1" applyAlignment="1">
      <alignment horizontal="center" vertical="center"/>
    </xf>
    <xf numFmtId="176" fontId="6" fillId="0" borderId="10" xfId="0" applyNumberFormat="1" applyFont="1" applyFill="1" applyBorder="1" applyAlignment="1">
      <alignment horizontal="left" vertical="top" wrapText="1"/>
    </xf>
    <xf numFmtId="176" fontId="6" fillId="0" borderId="11" xfId="0" applyNumberFormat="1" applyFont="1" applyFill="1" applyBorder="1" applyAlignment="1">
      <alignment horizontal="center" vertical="center" wrapText="1"/>
    </xf>
    <xf numFmtId="176" fontId="6" fillId="0" borderId="12" xfId="0" applyNumberFormat="1" applyFont="1" applyFill="1" applyBorder="1" applyAlignment="1">
      <alignment horizontal="left" vertical="top" wrapText="1"/>
    </xf>
    <xf numFmtId="176" fontId="7" fillId="0" borderId="11" xfId="0" applyNumberFormat="1" applyFont="1" applyFill="1" applyBorder="1" applyAlignment="1">
      <alignment horizontal="center" vertical="center" wrapText="1" shrinkToFit="1"/>
    </xf>
    <xf numFmtId="176" fontId="8" fillId="0" borderId="11" xfId="0" applyNumberFormat="1" applyFont="1" applyFill="1" applyBorder="1" applyAlignment="1">
      <alignment horizontal="center" vertical="center" wrapText="1" shrinkToFit="1"/>
    </xf>
    <xf numFmtId="176" fontId="6" fillId="0" borderId="11" xfId="0" applyNumberFormat="1" applyFont="1" applyFill="1" applyBorder="1" applyAlignment="1">
      <alignment horizontal="center" vertical="center" shrinkToFit="1"/>
    </xf>
    <xf numFmtId="176" fontId="3" fillId="32" borderId="11" xfId="0" applyNumberFormat="1" applyFont="1" applyFill="1" applyBorder="1" applyAlignment="1">
      <alignment horizontal="center" vertical="center" shrinkToFit="1"/>
    </xf>
    <xf numFmtId="176" fontId="3" fillId="0" borderId="11" xfId="0" applyNumberFormat="1" applyFont="1" applyFill="1" applyBorder="1" applyAlignment="1">
      <alignment horizontal="center" vertical="center" shrinkToFit="1"/>
    </xf>
    <xf numFmtId="176" fontId="52" fillId="0" borderId="13" xfId="0" applyNumberFormat="1"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wrapText="1" shrinkToFit="1"/>
    </xf>
    <xf numFmtId="176" fontId="6" fillId="0" borderId="12" xfId="0" applyNumberFormat="1" applyFont="1" applyFill="1" applyBorder="1" applyAlignment="1">
      <alignment horizontal="center" vertical="center" wrapText="1"/>
    </xf>
    <xf numFmtId="176" fontId="52" fillId="0" borderId="0" xfId="0" applyNumberFormat="1" applyFont="1" applyFill="1" applyAlignment="1">
      <alignment horizontal="center" vertical="center"/>
    </xf>
    <xf numFmtId="0" fontId="9" fillId="0" borderId="0" xfId="212" applyBorder="1">
      <alignment/>
      <protection/>
    </xf>
    <xf numFmtId="0" fontId="10" fillId="0" borderId="0" xfId="212" applyFont="1" applyBorder="1" applyAlignment="1">
      <alignment horizontal="center" vertical="center"/>
      <protection/>
    </xf>
    <xf numFmtId="0" fontId="11" fillId="0" borderId="0" xfId="212" applyFont="1" applyBorder="1" applyAlignment="1">
      <alignment horizontal="left" vertical="center"/>
      <protection/>
    </xf>
    <xf numFmtId="0" fontId="1" fillId="0" borderId="0" xfId="212" applyFont="1" applyBorder="1" applyAlignment="1">
      <alignment horizontal="left" vertical="center"/>
      <protection/>
    </xf>
    <xf numFmtId="0" fontId="1" fillId="0" borderId="11" xfId="212" applyFont="1" applyBorder="1" applyAlignment="1">
      <alignment horizontal="center" vertical="center"/>
      <protection/>
    </xf>
    <xf numFmtId="0" fontId="1" fillId="0" borderId="11" xfId="212" applyFont="1" applyBorder="1" applyAlignment="1">
      <alignment horizontal="center" vertical="center" textRotation="255"/>
      <protection/>
    </xf>
    <xf numFmtId="0" fontId="1" fillId="0" borderId="0" xfId="212" applyFont="1" applyBorder="1">
      <alignment/>
      <protection/>
    </xf>
    <xf numFmtId="0" fontId="1" fillId="0" borderId="0" xfId="212" applyFont="1" applyBorder="1" applyAlignment="1">
      <alignment vertical="center"/>
      <protection/>
    </xf>
    <xf numFmtId="0" fontId="1" fillId="0" borderId="11" xfId="212" applyFont="1" applyBorder="1" applyAlignment="1">
      <alignment horizontal="center" vertical="center" wrapText="1"/>
      <protection/>
    </xf>
  </cellXfs>
  <cellStyles count="229">
    <cellStyle name="Normal" xfId="0"/>
    <cellStyle name="Currency [0]" xfId="15"/>
    <cellStyle name="Currency" xfId="16"/>
    <cellStyle name="常规 44" xfId="17"/>
    <cellStyle name="常规 39" xfId="18"/>
    <cellStyle name="20% - 强调文字颜色 3" xfId="19"/>
    <cellStyle name="输入" xfId="20"/>
    <cellStyle name="常规 10 3" xfId="21"/>
    <cellStyle name="常规 11 2 2" xfId="22"/>
    <cellStyle name="Comma [0]" xfId="23"/>
    <cellStyle name="Comma" xfId="24"/>
    <cellStyle name="常规 7 3" xfId="25"/>
    <cellStyle name="40% - 强调文字颜色 3" xfId="26"/>
    <cellStyle name="常规 31 2" xfId="27"/>
    <cellStyle name="常规 26 2" xfId="28"/>
    <cellStyle name="差" xfId="29"/>
    <cellStyle name="60% - 强调文字颜色 3" xfId="30"/>
    <cellStyle name="Hyperlink" xfId="31"/>
    <cellStyle name="Percent" xfId="32"/>
    <cellStyle name="常规 14_汇总表Long_III" xfId="33"/>
    <cellStyle name="常规 11 2 3" xfId="34"/>
    <cellStyle name="Followed Hyperlink" xfId="35"/>
    <cellStyle name="注释" xfId="36"/>
    <cellStyle name="常规 6" xfId="37"/>
    <cellStyle name="60% - 强调文字颜色 2" xfId="38"/>
    <cellStyle name="标题 4" xfId="39"/>
    <cellStyle name="警告文本" xfId="40"/>
    <cellStyle name="标题" xfId="41"/>
    <cellStyle name="常规 5 2" xfId="42"/>
    <cellStyle name="常规 12" xfId="43"/>
    <cellStyle name="解释性文本" xfId="44"/>
    <cellStyle name="标题 1" xfId="45"/>
    <cellStyle name="标题 2" xfId="46"/>
    <cellStyle name="常规 5 2 2" xfId="47"/>
    <cellStyle name="标题 3" xfId="48"/>
    <cellStyle name="常规 5 2 3" xfId="49"/>
    <cellStyle name="60% - 强调文字颜色 1" xfId="50"/>
    <cellStyle name="60% - 强调文字颜色 4" xfId="51"/>
    <cellStyle name="输出" xfId="52"/>
    <cellStyle name="常规 2 3_汇总表Long_III" xfId="53"/>
    <cellStyle name="计算" xfId="54"/>
    <cellStyle name="常规 31" xfId="55"/>
    <cellStyle name="常规 26" xfId="56"/>
    <cellStyle name="检查单元格" xfId="57"/>
    <cellStyle name="常规 8 3" xfId="58"/>
    <cellStyle name="20% - 强调文字颜色 6" xfId="59"/>
    <cellStyle name="强调文字颜色 2" xfId="60"/>
    <cellStyle name="链接单元格" xfId="61"/>
    <cellStyle name="常规 12_汇总表Long_III" xfId="62"/>
    <cellStyle name="汇总" xfId="63"/>
    <cellStyle name="好" xfId="64"/>
    <cellStyle name="适中" xfId="65"/>
    <cellStyle name="常规 8 2" xfId="66"/>
    <cellStyle name="20% - 强调文字颜色 5" xfId="67"/>
    <cellStyle name="强调文字颜色 1" xfId="68"/>
    <cellStyle name="20% - 强调文字颜色 1" xfId="69"/>
    <cellStyle name="40% - 强调文字颜色 1" xfId="70"/>
    <cellStyle name="常规 7_01信宜市2015-2016学年度中小学情况核查表（镇隆）" xfId="71"/>
    <cellStyle name="20% - 强调文字颜色 2" xfId="72"/>
    <cellStyle name="40% - 强调文字颜色 2" xfId="73"/>
    <cellStyle name="常规 27_汇总表Long_III" xfId="74"/>
    <cellStyle name="常规 32_汇总表Long_III" xfId="75"/>
    <cellStyle name="强调文字颜色 3" xfId="76"/>
    <cellStyle name="强调文字颜色 4" xfId="77"/>
    <cellStyle name="20% - 强调文字颜色 4" xfId="78"/>
    <cellStyle name="常规 26 3" xfId="79"/>
    <cellStyle name="常规 31 3" xfId="80"/>
    <cellStyle name="40% - 强调文字颜色 4" xfId="81"/>
    <cellStyle name="常规 9 2_汇总表Long_III" xfId="82"/>
    <cellStyle name="强调文字颜色 5" xfId="83"/>
    <cellStyle name="40% - 强调文字颜色 5" xfId="84"/>
    <cellStyle name="常规 6_01信宜市2015-2016学年度中小学情况核查表（镇隆）" xfId="85"/>
    <cellStyle name="60% - 强调文字颜色 5" xfId="86"/>
    <cellStyle name="强调文字颜色 6" xfId="87"/>
    <cellStyle name="40% - 强调文字颜色 6" xfId="88"/>
    <cellStyle name="60% - 强调文字颜色 6" xfId="89"/>
    <cellStyle name="常规 11 2_汇总表Long_III" xfId="90"/>
    <cellStyle name="常规 10" xfId="91"/>
    <cellStyle name="常规 16 2" xfId="92"/>
    <cellStyle name="常规 21 2" xfId="93"/>
    <cellStyle name="常规 5_01信宜市2015-2016学年度中小学情况核查表（镇隆）" xfId="94"/>
    <cellStyle name="常规 10 2" xfId="95"/>
    <cellStyle name="常规 11 3" xfId="96"/>
    <cellStyle name="常规 10 2 2" xfId="97"/>
    <cellStyle name="常规 10 4" xfId="98"/>
    <cellStyle name="常规 10_01信宜市2015-2016学年度中小学情况核查表（镇隆）" xfId="99"/>
    <cellStyle name="常规 11" xfId="100"/>
    <cellStyle name="常规 16 3" xfId="101"/>
    <cellStyle name="常规 21 3" xfId="102"/>
    <cellStyle name="常规 11 2" xfId="103"/>
    <cellStyle name="常规 11 4" xfId="104"/>
    <cellStyle name="常规 11_01信宜市2015-2016学年度中小学情况核查表（镇隆）" xfId="105"/>
    <cellStyle name="常规 19" xfId="106"/>
    <cellStyle name="常规 24" xfId="107"/>
    <cellStyle name="常规 12 2" xfId="108"/>
    <cellStyle name="常规 12 3" xfId="109"/>
    <cellStyle name="常规 13" xfId="110"/>
    <cellStyle name="常规 13 2" xfId="111"/>
    <cellStyle name="常规 13 3" xfId="112"/>
    <cellStyle name="常规 13_汇总表Long_III" xfId="113"/>
    <cellStyle name="常规 14" xfId="114"/>
    <cellStyle name="常规 14 2" xfId="115"/>
    <cellStyle name="常规 14 3" xfId="116"/>
    <cellStyle name="常规 15" xfId="117"/>
    <cellStyle name="常规 20" xfId="118"/>
    <cellStyle name="常规 15 2" xfId="119"/>
    <cellStyle name="常规 20 2" xfId="120"/>
    <cellStyle name="常规 15 3" xfId="121"/>
    <cellStyle name="常规 20 3" xfId="122"/>
    <cellStyle name="常规 15_汇总表Long_III" xfId="123"/>
    <cellStyle name="常规 20_汇总表Long_III" xfId="124"/>
    <cellStyle name="常规 16" xfId="125"/>
    <cellStyle name="常规 21" xfId="126"/>
    <cellStyle name="常规 16_汇总表Long_III" xfId="127"/>
    <cellStyle name="常规 21_汇总表Long_III" xfId="128"/>
    <cellStyle name="常规 17" xfId="129"/>
    <cellStyle name="常规 22" xfId="130"/>
    <cellStyle name="常规 17 2" xfId="131"/>
    <cellStyle name="常规 22 2" xfId="132"/>
    <cellStyle name="常规 17 3" xfId="133"/>
    <cellStyle name="常规 22 3" xfId="134"/>
    <cellStyle name="常规 17_汇总表Long_III" xfId="135"/>
    <cellStyle name="常规 22_汇总表Long_III" xfId="136"/>
    <cellStyle name="常规 18" xfId="137"/>
    <cellStyle name="常规 23" xfId="138"/>
    <cellStyle name="常规 18 2" xfId="139"/>
    <cellStyle name="常规 23 2" xfId="140"/>
    <cellStyle name="常规 18 3" xfId="141"/>
    <cellStyle name="常规 23 3" xfId="142"/>
    <cellStyle name="常规 18_汇总表Long_III" xfId="143"/>
    <cellStyle name="常规 23_汇总表Long_III" xfId="144"/>
    <cellStyle name="常规 19 2" xfId="145"/>
    <cellStyle name="常规 24 2" xfId="146"/>
    <cellStyle name="常规 19 3" xfId="147"/>
    <cellStyle name="常规 24 3" xfId="148"/>
    <cellStyle name="常规 19_汇总表Long_III" xfId="149"/>
    <cellStyle name="常规 24_汇总表Long_III" xfId="150"/>
    <cellStyle name="常规 2" xfId="151"/>
    <cellStyle name="常规 2 2" xfId="152"/>
    <cellStyle name="常规 2 2 2" xfId="153"/>
    <cellStyle name="常规 37" xfId="154"/>
    <cellStyle name="常规 42" xfId="155"/>
    <cellStyle name="常规 2 2 3" xfId="156"/>
    <cellStyle name="常规 38" xfId="157"/>
    <cellStyle name="常规 43" xfId="158"/>
    <cellStyle name="常规 2 3" xfId="159"/>
    <cellStyle name="常规 2 3 2" xfId="160"/>
    <cellStyle name="常规 2 3 3" xfId="161"/>
    <cellStyle name="常规 2 4" xfId="162"/>
    <cellStyle name="常规 2 5" xfId="163"/>
    <cellStyle name="常规 2 6" xfId="164"/>
    <cellStyle name="常规 2_01信宜市2015-2016学年度中小学情况核查表（镇隆）" xfId="165"/>
    <cellStyle name="常规 25" xfId="166"/>
    <cellStyle name="常规 30" xfId="167"/>
    <cellStyle name="常规 25 2" xfId="168"/>
    <cellStyle name="常规 30 2" xfId="169"/>
    <cellStyle name="常规 25 3" xfId="170"/>
    <cellStyle name="常规 30 3" xfId="171"/>
    <cellStyle name="常规 25_汇总表Long_III" xfId="172"/>
    <cellStyle name="常规 30_汇总表Long_III" xfId="173"/>
    <cellStyle name="常规 26_汇总表Long_III" xfId="174"/>
    <cellStyle name="常规 31_汇总表Long_III" xfId="175"/>
    <cellStyle name="常规 27" xfId="176"/>
    <cellStyle name="常规 32" xfId="177"/>
    <cellStyle name="常规 27 2" xfId="178"/>
    <cellStyle name="常规 32 2" xfId="179"/>
    <cellStyle name="常规 27 3" xfId="180"/>
    <cellStyle name="常规 32 3" xfId="181"/>
    <cellStyle name="常规 28" xfId="182"/>
    <cellStyle name="常规 33" xfId="183"/>
    <cellStyle name="常规 28 2" xfId="184"/>
    <cellStyle name="常规 33 2" xfId="185"/>
    <cellStyle name="常规 28 3" xfId="186"/>
    <cellStyle name="常规 33 3" xfId="187"/>
    <cellStyle name="常规 28_汇总表Long_III" xfId="188"/>
    <cellStyle name="常规 33_汇总表Long_III" xfId="189"/>
    <cellStyle name="常规 29" xfId="190"/>
    <cellStyle name="常规 34" xfId="191"/>
    <cellStyle name="常规 29 2" xfId="192"/>
    <cellStyle name="常规 34 2" xfId="193"/>
    <cellStyle name="常规 29 3" xfId="194"/>
    <cellStyle name="常规 34 3" xfId="195"/>
    <cellStyle name="常规 29_汇总表Long_III" xfId="196"/>
    <cellStyle name="常规 34_汇总表Long_III" xfId="197"/>
    <cellStyle name="常规 3" xfId="198"/>
    <cellStyle name="常规 3 2" xfId="199"/>
    <cellStyle name="常规 3 2 2" xfId="200"/>
    <cellStyle name="常规 3 3" xfId="201"/>
    <cellStyle name="常规 3 3 2" xfId="202"/>
    <cellStyle name="常规 3 3 3" xfId="203"/>
    <cellStyle name="常规 3 3_汇总表Long_III" xfId="204"/>
    <cellStyle name="常规 3 4" xfId="205"/>
    <cellStyle name="常规 3 5" xfId="206"/>
    <cellStyle name="常规 3 6" xfId="207"/>
    <cellStyle name="常规 3_2014年中小学教师增编核算表" xfId="208"/>
    <cellStyle name="常规 35" xfId="209"/>
    <cellStyle name="常规 40" xfId="210"/>
    <cellStyle name="常规 35 2" xfId="211"/>
    <cellStyle name="常规 36" xfId="212"/>
    <cellStyle name="常规 41" xfId="213"/>
    <cellStyle name="常规 4" xfId="214"/>
    <cellStyle name="常规 4 2" xfId="215"/>
    <cellStyle name="常规 4 2 2" xfId="216"/>
    <cellStyle name="常规 4 4" xfId="217"/>
    <cellStyle name="常规 4 3" xfId="218"/>
    <cellStyle name="常规 4_01信宜市2015-2016学年度中小学情况核查表（镇隆）" xfId="219"/>
    <cellStyle name="常规 5" xfId="220"/>
    <cellStyle name="常规 5 2_汇总表Long_III" xfId="221"/>
    <cellStyle name="常规 5 3" xfId="222"/>
    <cellStyle name="常规 5 4" xfId="223"/>
    <cellStyle name="常规 6 2" xfId="224"/>
    <cellStyle name="常规 6 2 2" xfId="225"/>
    <cellStyle name="常规 6 3" xfId="226"/>
    <cellStyle name="常规 6 4" xfId="227"/>
    <cellStyle name="常规 7" xfId="228"/>
    <cellStyle name="常规 7 2" xfId="229"/>
    <cellStyle name="常规 7 2 2" xfId="230"/>
    <cellStyle name="常规 7 4" xfId="231"/>
    <cellStyle name="常规 8" xfId="232"/>
    <cellStyle name="常规 8 2 2" xfId="233"/>
    <cellStyle name="常规 8 4" xfId="234"/>
    <cellStyle name="常规 8_01信宜市2015-2016学年度中小学情况核查表（镇隆）" xfId="235"/>
    <cellStyle name="常规 9" xfId="236"/>
    <cellStyle name="常规 9_01信宜市2015-2016学年度中小学情况核查表（镇隆）" xfId="237"/>
    <cellStyle name="常规 9 2" xfId="238"/>
    <cellStyle name="常规 9 2 2" xfId="239"/>
    <cellStyle name="常规 9 2 3" xfId="240"/>
    <cellStyle name="常规 9 3" xfId="241"/>
    <cellStyle name="常规 9 4" xfId="2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xdr:nvSpPr>
        <xdr:cNvPr id="1" name="Line 109"/>
        <xdr:cNvSpPr>
          <a:spLocks/>
        </xdr:cNvSpPr>
      </xdr:nvSpPr>
      <xdr:spPr>
        <a:xfrm>
          <a:off x="0" y="295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0</xdr:col>
      <xdr:colOff>0</xdr:colOff>
      <xdr:row>1</xdr:row>
      <xdr:rowOff>0</xdr:rowOff>
    </xdr:from>
    <xdr:to>
      <xdr:col>0</xdr:col>
      <xdr:colOff>0</xdr:colOff>
      <xdr:row>1</xdr:row>
      <xdr:rowOff>0</xdr:rowOff>
    </xdr:to>
    <xdr:sp>
      <xdr:nvSpPr>
        <xdr:cNvPr id="2" name="Line 110"/>
        <xdr:cNvSpPr>
          <a:spLocks/>
        </xdr:cNvSpPr>
      </xdr:nvSpPr>
      <xdr:spPr>
        <a:xfrm>
          <a:off x="0" y="295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oneCellAnchor>
    <xdr:from>
      <xdr:col>12</xdr:col>
      <xdr:colOff>9525</xdr:colOff>
      <xdr:row>2</xdr:row>
      <xdr:rowOff>0</xdr:rowOff>
    </xdr:from>
    <xdr:ext cx="76200" cy="219075"/>
    <xdr:sp fLocksText="0">
      <xdr:nvSpPr>
        <xdr:cNvPr id="3" name="TextBox 111"/>
        <xdr:cNvSpPr txBox="1">
          <a:spLocks noChangeArrowheads="1"/>
        </xdr:cNvSpPr>
      </xdr:nvSpPr>
      <xdr:spPr>
        <a:xfrm>
          <a:off x="5895975" y="781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Tahoma"/>
              <a:ea typeface="Tahoma"/>
              <a:cs typeface="Tahoma"/>
            </a:rPr>
            <a:t/>
          </a:r>
        </a:p>
      </xdr:txBody>
    </xdr:sp>
    <xdr:clientData/>
  </xdr:oneCellAnchor>
  <xdr:oneCellAnchor>
    <xdr:from>
      <xdr:col>12</xdr:col>
      <xdr:colOff>9525</xdr:colOff>
      <xdr:row>2</xdr:row>
      <xdr:rowOff>0</xdr:rowOff>
    </xdr:from>
    <xdr:ext cx="76200" cy="219075"/>
    <xdr:sp fLocksText="0">
      <xdr:nvSpPr>
        <xdr:cNvPr id="4" name="TextBox 112"/>
        <xdr:cNvSpPr txBox="1">
          <a:spLocks noChangeArrowheads="1"/>
        </xdr:cNvSpPr>
      </xdr:nvSpPr>
      <xdr:spPr>
        <a:xfrm>
          <a:off x="5895975" y="781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Tahoma"/>
              <a:ea typeface="Tahoma"/>
              <a:cs typeface="Tahoma"/>
            </a:rPr>
            <a:t/>
          </a:r>
        </a:p>
      </xdr:txBody>
    </xdr:sp>
    <xdr:clientData/>
  </xdr:oneCellAnchor>
  <xdr:twoCellAnchor>
    <xdr:from>
      <xdr:col>0</xdr:col>
      <xdr:colOff>0</xdr:colOff>
      <xdr:row>3</xdr:row>
      <xdr:rowOff>0</xdr:rowOff>
    </xdr:from>
    <xdr:to>
      <xdr:col>0</xdr:col>
      <xdr:colOff>0</xdr:colOff>
      <xdr:row>4</xdr:row>
      <xdr:rowOff>0</xdr:rowOff>
    </xdr:to>
    <xdr:sp>
      <xdr:nvSpPr>
        <xdr:cNvPr id="5" name="Line 113"/>
        <xdr:cNvSpPr>
          <a:spLocks/>
        </xdr:cNvSpPr>
      </xdr:nvSpPr>
      <xdr:spPr>
        <a:xfrm>
          <a:off x="0" y="1381125"/>
          <a:ext cx="0"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0</xdr:col>
      <xdr:colOff>0</xdr:colOff>
      <xdr:row>3</xdr:row>
      <xdr:rowOff>0</xdr:rowOff>
    </xdr:from>
    <xdr:to>
      <xdr:col>0</xdr:col>
      <xdr:colOff>0</xdr:colOff>
      <xdr:row>4</xdr:row>
      <xdr:rowOff>0</xdr:rowOff>
    </xdr:to>
    <xdr:sp>
      <xdr:nvSpPr>
        <xdr:cNvPr id="6" name="Line 114"/>
        <xdr:cNvSpPr>
          <a:spLocks/>
        </xdr:cNvSpPr>
      </xdr:nvSpPr>
      <xdr:spPr>
        <a:xfrm>
          <a:off x="0" y="1381125"/>
          <a:ext cx="0"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oneCellAnchor>
    <xdr:from>
      <xdr:col>12</xdr:col>
      <xdr:colOff>9525</xdr:colOff>
      <xdr:row>43</xdr:row>
      <xdr:rowOff>0</xdr:rowOff>
    </xdr:from>
    <xdr:ext cx="76200" cy="219075"/>
    <xdr:sp fLocksText="0">
      <xdr:nvSpPr>
        <xdr:cNvPr id="7" name="TextBox 115"/>
        <xdr:cNvSpPr txBox="1">
          <a:spLocks noChangeArrowheads="1"/>
        </xdr:cNvSpPr>
      </xdr:nvSpPr>
      <xdr:spPr>
        <a:xfrm>
          <a:off x="5895975" y="235648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Tahoma"/>
              <a:ea typeface="Tahoma"/>
              <a:cs typeface="Tahoma"/>
            </a:rPr>
            <a:t/>
          </a:r>
        </a:p>
      </xdr:txBody>
    </xdr:sp>
    <xdr:clientData/>
  </xdr:oneCellAnchor>
  <xdr:oneCellAnchor>
    <xdr:from>
      <xdr:col>12</xdr:col>
      <xdr:colOff>9525</xdr:colOff>
      <xdr:row>43</xdr:row>
      <xdr:rowOff>0</xdr:rowOff>
    </xdr:from>
    <xdr:ext cx="76200" cy="219075"/>
    <xdr:sp fLocksText="0">
      <xdr:nvSpPr>
        <xdr:cNvPr id="8" name="TextBox 116"/>
        <xdr:cNvSpPr txBox="1">
          <a:spLocks noChangeArrowheads="1"/>
        </xdr:cNvSpPr>
      </xdr:nvSpPr>
      <xdr:spPr>
        <a:xfrm>
          <a:off x="5895975" y="235648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Tahoma"/>
              <a:ea typeface="Tahoma"/>
              <a:cs typeface="Tahoma"/>
            </a:rPr>
            <a:t/>
          </a:r>
        </a:p>
      </xdr:txBody>
    </xdr:sp>
    <xdr:clientData/>
  </xdr:oneCellAnchor>
  <xdr:oneCellAnchor>
    <xdr:from>
      <xdr:col>12</xdr:col>
      <xdr:colOff>9525</xdr:colOff>
      <xdr:row>2</xdr:row>
      <xdr:rowOff>0</xdr:rowOff>
    </xdr:from>
    <xdr:ext cx="76200" cy="219075"/>
    <xdr:sp fLocksText="0">
      <xdr:nvSpPr>
        <xdr:cNvPr id="9" name="TextBox 117"/>
        <xdr:cNvSpPr txBox="1">
          <a:spLocks noChangeArrowheads="1"/>
        </xdr:cNvSpPr>
      </xdr:nvSpPr>
      <xdr:spPr>
        <a:xfrm>
          <a:off x="5895975" y="781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Tahoma"/>
              <a:ea typeface="Tahoma"/>
              <a:cs typeface="Tahoma"/>
            </a:rPr>
            <a:t/>
          </a:r>
        </a:p>
      </xdr:txBody>
    </xdr:sp>
    <xdr:clientData/>
  </xdr:oneCellAnchor>
  <xdr:oneCellAnchor>
    <xdr:from>
      <xdr:col>12</xdr:col>
      <xdr:colOff>9525</xdr:colOff>
      <xdr:row>2</xdr:row>
      <xdr:rowOff>0</xdr:rowOff>
    </xdr:from>
    <xdr:ext cx="76200" cy="219075"/>
    <xdr:sp fLocksText="0">
      <xdr:nvSpPr>
        <xdr:cNvPr id="10" name="TextBox 118"/>
        <xdr:cNvSpPr txBox="1">
          <a:spLocks noChangeArrowheads="1"/>
        </xdr:cNvSpPr>
      </xdr:nvSpPr>
      <xdr:spPr>
        <a:xfrm>
          <a:off x="5895975" y="781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Tahoma"/>
              <a:ea typeface="Tahoma"/>
              <a:cs typeface="Tahoma"/>
            </a:rPr>
            <a:t/>
          </a:r>
        </a:p>
      </xdr:txBody>
    </xdr:sp>
    <xdr:clientData/>
  </xdr:oneCellAnchor>
  <xdr:oneCellAnchor>
    <xdr:from>
      <xdr:col>13</xdr:col>
      <xdr:colOff>9525</xdr:colOff>
      <xdr:row>44</xdr:row>
      <xdr:rowOff>0</xdr:rowOff>
    </xdr:from>
    <xdr:ext cx="76200" cy="219075"/>
    <xdr:sp fLocksText="0">
      <xdr:nvSpPr>
        <xdr:cNvPr id="11" name="TextBox 119"/>
        <xdr:cNvSpPr txBox="1">
          <a:spLocks noChangeArrowheads="1"/>
        </xdr:cNvSpPr>
      </xdr:nvSpPr>
      <xdr:spPr>
        <a:xfrm>
          <a:off x="6372225" y="23879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Tahoma"/>
              <a:ea typeface="Tahoma"/>
              <a:cs typeface="Tahoma"/>
            </a:rPr>
            <a:t/>
          </a:r>
        </a:p>
      </xdr:txBody>
    </xdr:sp>
    <xdr:clientData/>
  </xdr:oneCellAnchor>
  <xdr:oneCellAnchor>
    <xdr:from>
      <xdr:col>13</xdr:col>
      <xdr:colOff>9525</xdr:colOff>
      <xdr:row>44</xdr:row>
      <xdr:rowOff>0</xdr:rowOff>
    </xdr:from>
    <xdr:ext cx="76200" cy="219075"/>
    <xdr:sp fLocksText="0">
      <xdr:nvSpPr>
        <xdr:cNvPr id="12" name="TextBox 120"/>
        <xdr:cNvSpPr txBox="1">
          <a:spLocks noChangeArrowheads="1"/>
        </xdr:cNvSpPr>
      </xdr:nvSpPr>
      <xdr:spPr>
        <a:xfrm>
          <a:off x="6372225" y="23879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Tahoma"/>
              <a:ea typeface="Tahoma"/>
              <a:cs typeface="Tahoma"/>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0</xdr:rowOff>
    </xdr:from>
    <xdr:to>
      <xdr:col>1</xdr:col>
      <xdr:colOff>0</xdr:colOff>
      <xdr:row>4</xdr:row>
      <xdr:rowOff>0</xdr:rowOff>
    </xdr:to>
    <xdr:sp>
      <xdr:nvSpPr>
        <xdr:cNvPr id="1" name="Line 161"/>
        <xdr:cNvSpPr>
          <a:spLocks/>
        </xdr:cNvSpPr>
      </xdr:nvSpPr>
      <xdr:spPr>
        <a:xfrm>
          <a:off x="19050" y="590550"/>
          <a:ext cx="1352550" cy="2362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0</xdr:col>
      <xdr:colOff>19050</xdr:colOff>
      <xdr:row>2</xdr:row>
      <xdr:rowOff>0</xdr:rowOff>
    </xdr:from>
    <xdr:to>
      <xdr:col>1</xdr:col>
      <xdr:colOff>0</xdr:colOff>
      <xdr:row>3</xdr:row>
      <xdr:rowOff>9525</xdr:rowOff>
    </xdr:to>
    <xdr:sp>
      <xdr:nvSpPr>
        <xdr:cNvPr id="2" name="Line 162"/>
        <xdr:cNvSpPr>
          <a:spLocks/>
        </xdr:cNvSpPr>
      </xdr:nvSpPr>
      <xdr:spPr>
        <a:xfrm>
          <a:off x="19050" y="590550"/>
          <a:ext cx="1352550" cy="428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Q48"/>
  <sheetViews>
    <sheetView showZeros="0" workbookViewId="0" topLeftCell="A1">
      <pane xSplit="1" ySplit="4" topLeftCell="B5" activePane="bottomRight" state="frozen"/>
      <selection pane="bottomRight" activeCell="C22" sqref="C22:P22"/>
    </sheetView>
  </sheetViews>
  <sheetFormatPr defaultColWidth="1.625" defaultRowHeight="18" customHeight="1"/>
  <cols>
    <col min="1" max="1" width="8.50390625" style="20" customWidth="1"/>
    <col min="2" max="17" width="6.25390625" style="20" customWidth="1"/>
    <col min="18" max="16384" width="1.625" style="20" customWidth="1"/>
  </cols>
  <sheetData>
    <row r="1" ht="23.25" customHeight="1">
      <c r="A1" s="20" t="s">
        <v>0</v>
      </c>
    </row>
    <row r="2" spans="1:17" ht="38.25" customHeight="1">
      <c r="A2" s="21" t="s">
        <v>1</v>
      </c>
      <c r="B2" s="21"/>
      <c r="C2" s="21"/>
      <c r="D2" s="21"/>
      <c r="E2" s="21"/>
      <c r="F2" s="21"/>
      <c r="G2" s="21"/>
      <c r="H2" s="21"/>
      <c r="I2" s="21"/>
      <c r="J2" s="21"/>
      <c r="K2" s="21"/>
      <c r="L2" s="21"/>
      <c r="M2" s="21"/>
      <c r="N2" s="21"/>
      <c r="O2" s="21"/>
      <c r="P2" s="21"/>
      <c r="Q2" s="21"/>
    </row>
    <row r="3" spans="1:17" ht="47.25" customHeight="1">
      <c r="A3" s="22" t="s">
        <v>2</v>
      </c>
      <c r="B3" s="22"/>
      <c r="C3" s="22"/>
      <c r="D3" s="22"/>
      <c r="E3" s="22"/>
      <c r="F3" s="23"/>
      <c r="G3" s="23"/>
      <c r="H3" s="23"/>
      <c r="I3" s="23"/>
      <c r="J3" s="23"/>
      <c r="K3" s="23"/>
      <c r="L3" s="23"/>
      <c r="M3" s="23"/>
      <c r="N3" s="23"/>
      <c r="O3" s="23"/>
      <c r="P3" s="23"/>
      <c r="Q3" s="23"/>
    </row>
    <row r="4" spans="1:17" ht="43.5" customHeight="1">
      <c r="A4" s="24" t="s">
        <v>3</v>
      </c>
      <c r="B4" s="24" t="s">
        <v>4</v>
      </c>
      <c r="C4" s="24" t="s">
        <v>5</v>
      </c>
      <c r="D4" s="24" t="s">
        <v>6</v>
      </c>
      <c r="E4" s="24" t="s">
        <v>7</v>
      </c>
      <c r="F4" s="24" t="s">
        <v>8</v>
      </c>
      <c r="G4" s="24" t="s">
        <v>9</v>
      </c>
      <c r="H4" s="24" t="s">
        <v>10</v>
      </c>
      <c r="I4" s="24" t="s">
        <v>11</v>
      </c>
      <c r="J4" s="24" t="s">
        <v>12</v>
      </c>
      <c r="K4" s="24" t="s">
        <v>13</v>
      </c>
      <c r="L4" s="24" t="s">
        <v>14</v>
      </c>
      <c r="M4" s="24" t="s">
        <v>15</v>
      </c>
      <c r="N4" s="24" t="s">
        <v>16</v>
      </c>
      <c r="O4" s="24" t="s">
        <v>17</v>
      </c>
      <c r="P4" s="24" t="s">
        <v>18</v>
      </c>
      <c r="Q4" s="24" t="s">
        <v>19</v>
      </c>
    </row>
    <row r="5" spans="1:17" ht="43.5" customHeight="1">
      <c r="A5" s="24" t="s">
        <v>20</v>
      </c>
      <c r="B5" s="24">
        <v>1</v>
      </c>
      <c r="C5" s="24">
        <v>8</v>
      </c>
      <c r="D5" s="24">
        <v>8</v>
      </c>
      <c r="E5" s="24">
        <v>0</v>
      </c>
      <c r="F5" s="24">
        <v>0</v>
      </c>
      <c r="G5" s="24">
        <v>4</v>
      </c>
      <c r="H5" s="24">
        <v>0</v>
      </c>
      <c r="I5" s="24">
        <v>0</v>
      </c>
      <c r="J5" s="24">
        <v>1</v>
      </c>
      <c r="K5" s="24">
        <v>0</v>
      </c>
      <c r="L5" s="24">
        <v>1</v>
      </c>
      <c r="M5" s="24">
        <v>3</v>
      </c>
      <c r="N5" s="24">
        <v>0</v>
      </c>
      <c r="O5" s="24">
        <v>0</v>
      </c>
      <c r="P5" s="24">
        <v>0</v>
      </c>
      <c r="Q5" s="24">
        <v>26</v>
      </c>
    </row>
    <row r="6" spans="1:17" ht="43.5" customHeight="1">
      <c r="A6" s="24" t="s">
        <v>21</v>
      </c>
      <c r="B6" s="24"/>
      <c r="C6" s="24">
        <v>26</v>
      </c>
      <c r="D6" s="24">
        <v>20</v>
      </c>
      <c r="E6" s="24"/>
      <c r="F6" s="24"/>
      <c r="G6" s="24">
        <v>14</v>
      </c>
      <c r="H6" s="24"/>
      <c r="I6" s="24"/>
      <c r="J6" s="24"/>
      <c r="K6" s="24"/>
      <c r="L6" s="24"/>
      <c r="M6" s="24"/>
      <c r="N6" s="24"/>
      <c r="O6" s="24">
        <v>2</v>
      </c>
      <c r="P6" s="24"/>
      <c r="Q6" s="24">
        <v>62</v>
      </c>
    </row>
    <row r="7" spans="1:17" ht="43.5" customHeight="1">
      <c r="A7" s="24" t="s">
        <v>22</v>
      </c>
      <c r="B7" s="24"/>
      <c r="C7" s="24">
        <v>48</v>
      </c>
      <c r="D7" s="24">
        <v>42</v>
      </c>
      <c r="E7" s="24"/>
      <c r="F7" s="24"/>
      <c r="G7" s="24">
        <v>30</v>
      </c>
      <c r="H7" s="24"/>
      <c r="I7" s="24"/>
      <c r="J7" s="24"/>
      <c r="K7" s="24">
        <v>8</v>
      </c>
      <c r="L7" s="24">
        <v>6</v>
      </c>
      <c r="M7" s="24">
        <v>6</v>
      </c>
      <c r="N7" s="24">
        <v>6</v>
      </c>
      <c r="O7" s="24"/>
      <c r="P7" s="24"/>
      <c r="Q7" s="24">
        <f aca="true" t="shared" si="0" ref="Q7:Q42">SUM(B7:N7)</f>
        <v>146</v>
      </c>
    </row>
    <row r="8" spans="1:17" ht="43.5" customHeight="1">
      <c r="A8" s="24" t="s">
        <v>23</v>
      </c>
      <c r="B8" s="24"/>
      <c r="C8" s="24">
        <v>20</v>
      </c>
      <c r="D8" s="24">
        <v>21</v>
      </c>
      <c r="E8" s="24">
        <v>0</v>
      </c>
      <c r="F8" s="24">
        <v>0</v>
      </c>
      <c r="G8" s="24">
        <v>19</v>
      </c>
      <c r="H8" s="24">
        <v>0</v>
      </c>
      <c r="I8" s="24">
        <v>0</v>
      </c>
      <c r="J8" s="24">
        <v>0</v>
      </c>
      <c r="K8" s="24">
        <v>1</v>
      </c>
      <c r="L8" s="24">
        <v>4</v>
      </c>
      <c r="M8" s="24">
        <v>2</v>
      </c>
      <c r="N8" s="24">
        <v>7</v>
      </c>
      <c r="O8" s="24">
        <v>0</v>
      </c>
      <c r="P8" s="24">
        <v>0</v>
      </c>
      <c r="Q8" s="24">
        <v>80</v>
      </c>
    </row>
    <row r="9" spans="1:17" ht="43.5" customHeight="1">
      <c r="A9" s="24" t="s">
        <v>24</v>
      </c>
      <c r="B9" s="24"/>
      <c r="C9" s="24">
        <v>6</v>
      </c>
      <c r="D9" s="24">
        <v>6</v>
      </c>
      <c r="E9" s="24"/>
      <c r="F9" s="24"/>
      <c r="G9" s="24">
        <v>6</v>
      </c>
      <c r="H9" s="24"/>
      <c r="I9" s="24"/>
      <c r="J9" s="24"/>
      <c r="K9" s="24"/>
      <c r="L9" s="24">
        <v>1</v>
      </c>
      <c r="M9" s="24">
        <v>1</v>
      </c>
      <c r="N9" s="24">
        <v>2</v>
      </c>
      <c r="O9" s="24"/>
      <c r="P9" s="24"/>
      <c r="Q9" s="24">
        <v>22</v>
      </c>
    </row>
    <row r="10" spans="1:17" ht="43.5" customHeight="1">
      <c r="A10" s="24" t="s">
        <v>25</v>
      </c>
      <c r="B10" s="24"/>
      <c r="C10" s="24">
        <v>9</v>
      </c>
      <c r="D10" s="24">
        <v>8</v>
      </c>
      <c r="E10" s="24">
        <v>1</v>
      </c>
      <c r="F10" s="24">
        <v>0</v>
      </c>
      <c r="G10" s="24">
        <v>8</v>
      </c>
      <c r="H10" s="24">
        <v>0</v>
      </c>
      <c r="I10" s="24">
        <v>0</v>
      </c>
      <c r="J10" s="24">
        <v>0</v>
      </c>
      <c r="K10" s="24">
        <v>0</v>
      </c>
      <c r="L10" s="24">
        <v>0</v>
      </c>
      <c r="M10" s="24">
        <v>0</v>
      </c>
      <c r="N10" s="24">
        <v>0</v>
      </c>
      <c r="O10" s="24">
        <v>0</v>
      </c>
      <c r="P10" s="24">
        <v>0</v>
      </c>
      <c r="Q10" s="24">
        <v>26</v>
      </c>
    </row>
    <row r="11" spans="1:17" ht="43.5" customHeight="1">
      <c r="A11" s="24" t="s">
        <v>26</v>
      </c>
      <c r="B11" s="24"/>
      <c r="C11" s="24"/>
      <c r="D11" s="24">
        <v>5</v>
      </c>
      <c r="E11" s="24"/>
      <c r="F11" s="24">
        <v>1</v>
      </c>
      <c r="G11" s="24">
        <v>5</v>
      </c>
      <c r="H11" s="24">
        <v>1</v>
      </c>
      <c r="I11" s="24">
        <v>1</v>
      </c>
      <c r="J11" s="24"/>
      <c r="K11" s="24">
        <v>2</v>
      </c>
      <c r="L11" s="24">
        <v>1</v>
      </c>
      <c r="M11" s="24"/>
      <c r="N11" s="24"/>
      <c r="O11" s="24"/>
      <c r="P11" s="24"/>
      <c r="Q11" s="24">
        <v>16</v>
      </c>
    </row>
    <row r="12" spans="1:17" ht="43.5" customHeight="1">
      <c r="A12" s="24" t="s">
        <v>27</v>
      </c>
      <c r="B12" s="24">
        <v>1</v>
      </c>
      <c r="C12" s="24">
        <v>1</v>
      </c>
      <c r="D12" s="24">
        <v>6</v>
      </c>
      <c r="E12" s="24">
        <v>1</v>
      </c>
      <c r="F12" s="24">
        <v>0</v>
      </c>
      <c r="G12" s="24">
        <v>3</v>
      </c>
      <c r="H12" s="24">
        <v>0</v>
      </c>
      <c r="I12" s="24">
        <v>0</v>
      </c>
      <c r="J12" s="24">
        <v>0</v>
      </c>
      <c r="K12" s="24">
        <v>2</v>
      </c>
      <c r="L12" s="24">
        <v>3</v>
      </c>
      <c r="M12" s="24">
        <v>4</v>
      </c>
      <c r="N12" s="24">
        <v>3</v>
      </c>
      <c r="O12" s="24">
        <v>0</v>
      </c>
      <c r="P12" s="24">
        <v>0</v>
      </c>
      <c r="Q12" s="24">
        <v>24</v>
      </c>
    </row>
    <row r="13" spans="1:17" ht="43.5" customHeight="1">
      <c r="A13" s="24" t="s">
        <v>28</v>
      </c>
      <c r="B13" s="24"/>
      <c r="C13" s="24"/>
      <c r="D13" s="24"/>
      <c r="E13" s="24"/>
      <c r="F13" s="24"/>
      <c r="G13" s="24"/>
      <c r="H13" s="24">
        <v>1</v>
      </c>
      <c r="I13" s="24"/>
      <c r="J13" s="24">
        <v>1</v>
      </c>
      <c r="K13" s="24"/>
      <c r="L13" s="24"/>
      <c r="M13" s="24">
        <v>2</v>
      </c>
      <c r="N13" s="24">
        <v>1</v>
      </c>
      <c r="O13" s="24"/>
      <c r="P13" s="24"/>
      <c r="Q13" s="24">
        <f t="shared" si="0"/>
        <v>5</v>
      </c>
    </row>
    <row r="14" spans="1:17" ht="43.5" customHeight="1">
      <c r="A14" s="24" t="s">
        <v>29</v>
      </c>
      <c r="B14" s="24"/>
      <c r="C14" s="24"/>
      <c r="D14" s="24"/>
      <c r="E14" s="24"/>
      <c r="F14" s="24"/>
      <c r="G14" s="24"/>
      <c r="H14" s="24"/>
      <c r="I14" s="24"/>
      <c r="J14" s="24"/>
      <c r="K14" s="24"/>
      <c r="L14" s="24"/>
      <c r="M14" s="24"/>
      <c r="N14" s="24"/>
      <c r="O14" s="24"/>
      <c r="P14" s="24"/>
      <c r="Q14" s="24">
        <f t="shared" si="0"/>
        <v>0</v>
      </c>
    </row>
    <row r="15" spans="1:17" ht="43.5" customHeight="1">
      <c r="A15" s="24" t="s">
        <v>30</v>
      </c>
      <c r="B15" s="24"/>
      <c r="C15" s="24"/>
      <c r="D15" s="24"/>
      <c r="E15" s="24"/>
      <c r="F15" s="24"/>
      <c r="G15" s="24"/>
      <c r="H15" s="24"/>
      <c r="I15" s="24"/>
      <c r="J15" s="24"/>
      <c r="K15" s="24"/>
      <c r="L15" s="24"/>
      <c r="M15" s="24"/>
      <c r="N15" s="24"/>
      <c r="O15" s="24"/>
      <c r="P15" s="24"/>
      <c r="Q15" s="24">
        <f t="shared" si="0"/>
        <v>0</v>
      </c>
    </row>
    <row r="16" spans="1:17" ht="43.5" customHeight="1">
      <c r="A16" s="24" t="s">
        <v>31</v>
      </c>
      <c r="B16" s="24"/>
      <c r="C16" s="24">
        <v>6</v>
      </c>
      <c r="D16" s="24">
        <v>3</v>
      </c>
      <c r="E16" s="24"/>
      <c r="F16" s="24"/>
      <c r="G16" s="24">
        <v>2</v>
      </c>
      <c r="H16" s="24">
        <v>1</v>
      </c>
      <c r="I16" s="24"/>
      <c r="J16" s="24">
        <v>1</v>
      </c>
      <c r="K16" s="24"/>
      <c r="L16" s="24"/>
      <c r="M16" s="24"/>
      <c r="N16" s="24">
        <v>1</v>
      </c>
      <c r="O16" s="24"/>
      <c r="P16" s="24"/>
      <c r="Q16" s="24">
        <v>14</v>
      </c>
    </row>
    <row r="17" spans="1:17" ht="43.5" customHeight="1">
      <c r="A17" s="24" t="s">
        <v>32</v>
      </c>
      <c r="B17" s="24"/>
      <c r="C17" s="24">
        <v>6</v>
      </c>
      <c r="D17" s="24">
        <v>5</v>
      </c>
      <c r="E17" s="24"/>
      <c r="F17" s="24"/>
      <c r="G17" s="24">
        <v>12</v>
      </c>
      <c r="H17" s="24">
        <v>1</v>
      </c>
      <c r="I17" s="24">
        <v>1</v>
      </c>
      <c r="J17" s="24">
        <v>1</v>
      </c>
      <c r="K17" s="24">
        <v>1</v>
      </c>
      <c r="L17" s="24">
        <v>1</v>
      </c>
      <c r="M17" s="24">
        <v>1</v>
      </c>
      <c r="N17" s="24">
        <v>1</v>
      </c>
      <c r="O17" s="24"/>
      <c r="P17" s="24"/>
      <c r="Q17" s="24">
        <v>30</v>
      </c>
    </row>
    <row r="18" spans="1:17" ht="43.5" customHeight="1">
      <c r="A18" s="24" t="s">
        <v>33</v>
      </c>
      <c r="B18" s="24"/>
      <c r="C18" s="24"/>
      <c r="D18" s="24"/>
      <c r="E18" s="24"/>
      <c r="F18" s="24"/>
      <c r="G18" s="24">
        <v>3</v>
      </c>
      <c r="H18" s="24">
        <v>1</v>
      </c>
      <c r="I18" s="24"/>
      <c r="J18" s="24">
        <v>1</v>
      </c>
      <c r="K18" s="24"/>
      <c r="L18" s="24">
        <v>1</v>
      </c>
      <c r="M18" s="24">
        <v>2</v>
      </c>
      <c r="N18" s="24">
        <v>1</v>
      </c>
      <c r="O18" s="24"/>
      <c r="P18" s="24"/>
      <c r="Q18" s="24">
        <f t="shared" si="0"/>
        <v>9</v>
      </c>
    </row>
    <row r="19" spans="1:17" ht="43.5" customHeight="1">
      <c r="A19" s="24" t="s">
        <v>34</v>
      </c>
      <c r="B19" s="24"/>
      <c r="C19" s="24"/>
      <c r="D19" s="24"/>
      <c r="E19" s="24"/>
      <c r="F19" s="24"/>
      <c r="G19" s="24"/>
      <c r="H19" s="24"/>
      <c r="I19" s="24"/>
      <c r="J19" s="24"/>
      <c r="K19" s="24"/>
      <c r="L19" s="24"/>
      <c r="M19" s="24"/>
      <c r="N19" s="24"/>
      <c r="O19" s="24"/>
      <c r="P19" s="24"/>
      <c r="Q19" s="24">
        <f t="shared" si="0"/>
        <v>0</v>
      </c>
    </row>
    <row r="20" spans="1:17" ht="43.5" customHeight="1">
      <c r="A20" s="24" t="s">
        <v>35</v>
      </c>
      <c r="B20" s="24"/>
      <c r="C20" s="24"/>
      <c r="D20" s="24"/>
      <c r="E20" s="24"/>
      <c r="F20" s="24"/>
      <c r="G20" s="24"/>
      <c r="H20" s="24"/>
      <c r="I20" s="24"/>
      <c r="J20" s="24"/>
      <c r="K20" s="24"/>
      <c r="L20" s="24"/>
      <c r="M20" s="24"/>
      <c r="N20" s="24"/>
      <c r="O20" s="24"/>
      <c r="P20" s="24"/>
      <c r="Q20" s="24">
        <f t="shared" si="0"/>
        <v>0</v>
      </c>
    </row>
    <row r="21" spans="1:17" ht="43.5" customHeight="1">
      <c r="A21" s="24" t="s">
        <v>36</v>
      </c>
      <c r="B21" s="24">
        <v>1</v>
      </c>
      <c r="C21" s="24">
        <v>4</v>
      </c>
      <c r="D21" s="24">
        <v>1</v>
      </c>
      <c r="E21" s="24">
        <v>3</v>
      </c>
      <c r="F21" s="24">
        <v>2</v>
      </c>
      <c r="G21" s="24">
        <v>7</v>
      </c>
      <c r="H21" s="24">
        <v>2</v>
      </c>
      <c r="I21" s="24"/>
      <c r="J21" s="24">
        <v>1</v>
      </c>
      <c r="K21" s="24">
        <v>1</v>
      </c>
      <c r="L21" s="24">
        <v>3</v>
      </c>
      <c r="M21" s="24">
        <v>4</v>
      </c>
      <c r="N21" s="24">
        <v>4</v>
      </c>
      <c r="O21" s="24"/>
      <c r="P21" s="24"/>
      <c r="Q21" s="24">
        <f t="shared" si="0"/>
        <v>33</v>
      </c>
    </row>
    <row r="22" spans="1:17" ht="43.5" customHeight="1">
      <c r="A22" s="24" t="s">
        <v>37</v>
      </c>
      <c r="B22" s="24"/>
      <c r="C22" s="24">
        <v>2</v>
      </c>
      <c r="D22" s="24">
        <v>3</v>
      </c>
      <c r="E22" s="24">
        <v>3</v>
      </c>
      <c r="F22" s="24">
        <v>2</v>
      </c>
      <c r="G22" s="24">
        <v>2</v>
      </c>
      <c r="H22" s="24">
        <v>2</v>
      </c>
      <c r="I22" s="24"/>
      <c r="J22" s="24"/>
      <c r="K22" s="24"/>
      <c r="L22" s="24">
        <v>1</v>
      </c>
      <c r="M22" s="24">
        <v>1</v>
      </c>
      <c r="N22" s="24"/>
      <c r="O22" s="24"/>
      <c r="P22" s="24"/>
      <c r="Q22" s="24">
        <f t="shared" si="0"/>
        <v>16</v>
      </c>
    </row>
    <row r="23" spans="1:17" ht="43.5" customHeight="1">
      <c r="A23" s="24" t="s">
        <v>38</v>
      </c>
      <c r="B23" s="24"/>
      <c r="C23" s="24"/>
      <c r="D23" s="24"/>
      <c r="E23" s="24"/>
      <c r="F23" s="24"/>
      <c r="G23" s="24"/>
      <c r="H23" s="24"/>
      <c r="I23" s="24"/>
      <c r="J23" s="24"/>
      <c r="K23" s="24"/>
      <c r="L23" s="24"/>
      <c r="M23" s="24"/>
      <c r="N23" s="24"/>
      <c r="O23" s="24"/>
      <c r="P23" s="24"/>
      <c r="Q23" s="24">
        <f t="shared" si="0"/>
        <v>0</v>
      </c>
    </row>
    <row r="24" spans="1:17" ht="43.5" customHeight="1">
      <c r="A24" s="24" t="s">
        <v>39</v>
      </c>
      <c r="B24" s="24"/>
      <c r="C24" s="24">
        <v>3</v>
      </c>
      <c r="D24" s="24">
        <v>2</v>
      </c>
      <c r="E24" s="24">
        <v>2</v>
      </c>
      <c r="F24" s="24">
        <v>3</v>
      </c>
      <c r="G24" s="24">
        <v>4</v>
      </c>
      <c r="H24" s="24">
        <v>1</v>
      </c>
      <c r="I24" s="24"/>
      <c r="J24" s="24">
        <v>1</v>
      </c>
      <c r="K24" s="24"/>
      <c r="L24" s="24"/>
      <c r="M24" s="24"/>
      <c r="N24" s="24"/>
      <c r="O24" s="24"/>
      <c r="P24" s="24"/>
      <c r="Q24" s="24">
        <f t="shared" si="0"/>
        <v>16</v>
      </c>
    </row>
    <row r="25" spans="1:17" ht="43.5" customHeight="1">
      <c r="A25" s="24" t="s">
        <v>40</v>
      </c>
      <c r="B25" s="24"/>
      <c r="C25" s="24"/>
      <c r="D25" s="24"/>
      <c r="E25" s="24"/>
      <c r="F25" s="24"/>
      <c r="G25" s="24"/>
      <c r="H25" s="24"/>
      <c r="I25" s="24"/>
      <c r="J25" s="24"/>
      <c r="K25" s="24"/>
      <c r="L25" s="24"/>
      <c r="M25" s="24"/>
      <c r="N25" s="24"/>
      <c r="O25" s="24"/>
      <c r="P25" s="24"/>
      <c r="Q25" s="24">
        <f t="shared" si="0"/>
        <v>0</v>
      </c>
    </row>
    <row r="26" spans="1:17" ht="43.5" customHeight="1">
      <c r="A26" s="24" t="s">
        <v>41</v>
      </c>
      <c r="B26" s="24">
        <v>1</v>
      </c>
      <c r="C26" s="24">
        <v>2</v>
      </c>
      <c r="D26" s="24">
        <v>3</v>
      </c>
      <c r="E26" s="24">
        <v>3</v>
      </c>
      <c r="F26" s="24">
        <v>2</v>
      </c>
      <c r="G26" s="24">
        <v>4</v>
      </c>
      <c r="H26" s="24">
        <v>1</v>
      </c>
      <c r="I26" s="24">
        <v>1</v>
      </c>
      <c r="J26" s="24">
        <v>2</v>
      </c>
      <c r="K26" s="24"/>
      <c r="L26" s="24"/>
      <c r="M26" s="24">
        <v>1</v>
      </c>
      <c r="N26" s="24">
        <v>3</v>
      </c>
      <c r="O26" s="24"/>
      <c r="P26" s="24"/>
      <c r="Q26" s="24">
        <v>23</v>
      </c>
    </row>
    <row r="27" spans="1:17" ht="43.5" customHeight="1">
      <c r="A27" s="24" t="s">
        <v>42</v>
      </c>
      <c r="B27" s="24">
        <v>2</v>
      </c>
      <c r="C27" s="24"/>
      <c r="D27" s="24"/>
      <c r="E27" s="24"/>
      <c r="F27" s="24"/>
      <c r="G27" s="24"/>
      <c r="H27" s="24">
        <v>2</v>
      </c>
      <c r="I27" s="24">
        <v>2</v>
      </c>
      <c r="J27" s="24">
        <v>3</v>
      </c>
      <c r="K27" s="24"/>
      <c r="L27" s="24">
        <v>1</v>
      </c>
      <c r="M27" s="24"/>
      <c r="N27" s="24"/>
      <c r="O27" s="24"/>
      <c r="P27" s="24"/>
      <c r="Q27" s="24">
        <v>10</v>
      </c>
    </row>
    <row r="28" spans="1:17" ht="43.5" customHeight="1">
      <c r="A28" s="24" t="s">
        <v>43</v>
      </c>
      <c r="B28" s="24"/>
      <c r="C28" s="24">
        <v>2</v>
      </c>
      <c r="D28" s="24"/>
      <c r="E28" s="24"/>
      <c r="F28" s="24">
        <v>2</v>
      </c>
      <c r="G28" s="24"/>
      <c r="H28" s="24">
        <v>1</v>
      </c>
      <c r="I28" s="24"/>
      <c r="J28" s="24"/>
      <c r="K28" s="24">
        <v>2</v>
      </c>
      <c r="L28" s="24"/>
      <c r="M28" s="24"/>
      <c r="N28" s="24">
        <v>1</v>
      </c>
      <c r="O28" s="24"/>
      <c r="P28" s="24"/>
      <c r="Q28" s="24">
        <v>8</v>
      </c>
    </row>
    <row r="29" spans="1:17" ht="43.5" customHeight="1">
      <c r="A29" s="24" t="s">
        <v>44</v>
      </c>
      <c r="B29" s="24"/>
      <c r="C29" s="24"/>
      <c r="D29" s="24"/>
      <c r="E29" s="24"/>
      <c r="F29" s="24"/>
      <c r="G29" s="24"/>
      <c r="H29" s="24"/>
      <c r="I29" s="24"/>
      <c r="J29" s="24">
        <v>1</v>
      </c>
      <c r="K29" s="24">
        <v>2</v>
      </c>
      <c r="L29" s="24"/>
      <c r="M29" s="24"/>
      <c r="N29" s="24">
        <v>1</v>
      </c>
      <c r="O29" s="24"/>
      <c r="P29" s="24"/>
      <c r="Q29" s="24">
        <v>4</v>
      </c>
    </row>
    <row r="30" spans="1:17" ht="43.5" customHeight="1">
      <c r="A30" s="24" t="s">
        <v>45</v>
      </c>
      <c r="B30" s="24"/>
      <c r="C30" s="24">
        <v>7</v>
      </c>
      <c r="D30" s="24">
        <v>6</v>
      </c>
      <c r="E30" s="24"/>
      <c r="F30" s="24">
        <v>1</v>
      </c>
      <c r="G30" s="24">
        <v>6</v>
      </c>
      <c r="H30" s="24"/>
      <c r="I30" s="24"/>
      <c r="J30" s="24"/>
      <c r="K30" s="24"/>
      <c r="L30" s="24"/>
      <c r="M30" s="24"/>
      <c r="N30" s="24"/>
      <c r="O30" s="24">
        <v>10</v>
      </c>
      <c r="P30" s="24"/>
      <c r="Q30" s="24">
        <f>SUM(B30:O30)</f>
        <v>30</v>
      </c>
    </row>
    <row r="31" spans="1:17" ht="43.5" customHeight="1">
      <c r="A31" s="24" t="s">
        <v>46</v>
      </c>
      <c r="B31" s="24"/>
      <c r="C31" s="24">
        <v>2</v>
      </c>
      <c r="D31" s="24">
        <v>3</v>
      </c>
      <c r="E31" s="24"/>
      <c r="F31" s="24">
        <v>1</v>
      </c>
      <c r="G31" s="24">
        <v>2</v>
      </c>
      <c r="H31" s="24">
        <v>1</v>
      </c>
      <c r="I31" s="24">
        <v>1</v>
      </c>
      <c r="J31" s="24">
        <v>1</v>
      </c>
      <c r="K31" s="24"/>
      <c r="L31" s="24">
        <v>1</v>
      </c>
      <c r="M31" s="24">
        <v>1</v>
      </c>
      <c r="N31" s="24">
        <v>1</v>
      </c>
      <c r="O31" s="24"/>
      <c r="P31" s="24"/>
      <c r="Q31" s="24">
        <f t="shared" si="0"/>
        <v>14</v>
      </c>
    </row>
    <row r="32" spans="1:17" ht="43.5" customHeight="1">
      <c r="A32" s="24" t="s">
        <v>47</v>
      </c>
      <c r="B32" s="24"/>
      <c r="C32" s="24"/>
      <c r="D32" s="24"/>
      <c r="E32" s="24"/>
      <c r="F32" s="24"/>
      <c r="G32" s="24"/>
      <c r="H32" s="24"/>
      <c r="I32" s="24"/>
      <c r="J32" s="24"/>
      <c r="K32" s="24"/>
      <c r="L32" s="24"/>
      <c r="M32" s="24"/>
      <c r="N32" s="24"/>
      <c r="O32" s="24"/>
      <c r="P32" s="24"/>
      <c r="Q32" s="24">
        <f t="shared" si="0"/>
        <v>0</v>
      </c>
    </row>
    <row r="33" spans="1:17" ht="43.5" customHeight="1">
      <c r="A33" s="24" t="s">
        <v>48</v>
      </c>
      <c r="B33" s="24"/>
      <c r="C33" s="24">
        <v>21</v>
      </c>
      <c r="D33" s="24">
        <v>14</v>
      </c>
      <c r="E33" s="24"/>
      <c r="F33" s="24"/>
      <c r="G33" s="24">
        <v>8</v>
      </c>
      <c r="H33" s="24"/>
      <c r="I33" s="24"/>
      <c r="J33" s="24"/>
      <c r="K33" s="24"/>
      <c r="L33" s="24">
        <v>4</v>
      </c>
      <c r="M33" s="24">
        <v>4</v>
      </c>
      <c r="N33" s="24">
        <v>2</v>
      </c>
      <c r="O33" s="24"/>
      <c r="P33" s="24"/>
      <c r="Q33" s="24">
        <v>53</v>
      </c>
    </row>
    <row r="34" spans="1:17" ht="43.5" customHeight="1">
      <c r="A34" s="24" t="s">
        <v>49</v>
      </c>
      <c r="B34" s="24"/>
      <c r="C34" s="24">
        <v>2</v>
      </c>
      <c r="D34" s="24">
        <v>2</v>
      </c>
      <c r="E34" s="24"/>
      <c r="F34" s="24"/>
      <c r="G34" s="24">
        <v>2</v>
      </c>
      <c r="H34" s="24"/>
      <c r="I34" s="24"/>
      <c r="J34" s="24"/>
      <c r="K34" s="24"/>
      <c r="L34" s="24"/>
      <c r="M34" s="24"/>
      <c r="N34" s="24"/>
      <c r="O34" s="24"/>
      <c r="P34" s="24"/>
      <c r="Q34" s="24">
        <v>6</v>
      </c>
    </row>
    <row r="35" spans="1:17" ht="43.5" customHeight="1">
      <c r="A35" s="24" t="s">
        <v>50</v>
      </c>
      <c r="B35" s="24"/>
      <c r="C35" s="24">
        <v>5</v>
      </c>
      <c r="D35" s="24">
        <v>5</v>
      </c>
      <c r="E35" s="24"/>
      <c r="F35" s="24"/>
      <c r="G35" s="24">
        <v>1</v>
      </c>
      <c r="H35" s="24"/>
      <c r="I35" s="24"/>
      <c r="J35" s="24"/>
      <c r="K35" s="24"/>
      <c r="L35" s="24">
        <v>1</v>
      </c>
      <c r="M35" s="24">
        <v>2</v>
      </c>
      <c r="N35" s="24">
        <v>2</v>
      </c>
      <c r="O35" s="24"/>
      <c r="P35" s="24"/>
      <c r="Q35" s="24">
        <f t="shared" si="0"/>
        <v>16</v>
      </c>
    </row>
    <row r="36" spans="1:17" ht="43.5" customHeight="1">
      <c r="A36" s="24" t="s">
        <v>51</v>
      </c>
      <c r="B36" s="24"/>
      <c r="C36" s="24">
        <v>3</v>
      </c>
      <c r="D36" s="24">
        <v>4</v>
      </c>
      <c r="E36" s="24"/>
      <c r="F36" s="24"/>
      <c r="G36" s="24">
        <v>1</v>
      </c>
      <c r="H36" s="24"/>
      <c r="I36" s="24"/>
      <c r="J36" s="24"/>
      <c r="K36" s="24">
        <v>1</v>
      </c>
      <c r="L36" s="24"/>
      <c r="M36" s="24"/>
      <c r="N36" s="24"/>
      <c r="O36" s="24"/>
      <c r="P36" s="24"/>
      <c r="Q36" s="24">
        <f t="shared" si="0"/>
        <v>9</v>
      </c>
    </row>
    <row r="37" spans="1:17" ht="43.5" customHeight="1">
      <c r="A37" s="24" t="s">
        <v>52</v>
      </c>
      <c r="B37" s="24">
        <v>1</v>
      </c>
      <c r="C37" s="24">
        <v>2</v>
      </c>
      <c r="D37" s="24">
        <v>2</v>
      </c>
      <c r="E37" s="24">
        <v>1</v>
      </c>
      <c r="F37" s="24"/>
      <c r="G37" s="24">
        <v>3</v>
      </c>
      <c r="H37" s="24"/>
      <c r="I37" s="24">
        <v>1</v>
      </c>
      <c r="J37" s="24">
        <v>1</v>
      </c>
      <c r="K37" s="24">
        <v>2</v>
      </c>
      <c r="L37" s="24">
        <v>1</v>
      </c>
      <c r="M37" s="24">
        <v>1</v>
      </c>
      <c r="N37" s="24">
        <v>1</v>
      </c>
      <c r="O37" s="24"/>
      <c r="P37" s="24"/>
      <c r="Q37" s="24">
        <f t="shared" si="0"/>
        <v>16</v>
      </c>
    </row>
    <row r="38" spans="1:17" ht="43.5" customHeight="1">
      <c r="A38" s="24" t="s">
        <v>53</v>
      </c>
      <c r="B38" s="24"/>
      <c r="C38" s="24">
        <v>6</v>
      </c>
      <c r="D38" s="24">
        <v>4</v>
      </c>
      <c r="E38" s="24"/>
      <c r="F38" s="24"/>
      <c r="G38" s="24">
        <v>4</v>
      </c>
      <c r="H38" s="24"/>
      <c r="I38" s="24"/>
      <c r="J38" s="24"/>
      <c r="K38" s="24">
        <v>1</v>
      </c>
      <c r="L38" s="24">
        <v>1</v>
      </c>
      <c r="M38" s="24">
        <v>2</v>
      </c>
      <c r="N38" s="24">
        <v>2</v>
      </c>
      <c r="O38" s="24">
        <v>1</v>
      </c>
      <c r="P38" s="24"/>
      <c r="Q38" s="24">
        <f>SUM(B38:O38)</f>
        <v>21</v>
      </c>
    </row>
    <row r="39" spans="1:17" ht="43.5" customHeight="1">
      <c r="A39" s="24" t="s">
        <v>54</v>
      </c>
      <c r="B39" s="24"/>
      <c r="C39" s="24">
        <v>7</v>
      </c>
      <c r="D39" s="24">
        <v>4</v>
      </c>
      <c r="E39" s="24"/>
      <c r="F39" s="24"/>
      <c r="G39" s="24">
        <v>2</v>
      </c>
      <c r="H39" s="24"/>
      <c r="I39" s="24"/>
      <c r="J39" s="24"/>
      <c r="K39" s="24">
        <v>1</v>
      </c>
      <c r="L39" s="24">
        <v>1</v>
      </c>
      <c r="M39" s="24">
        <v>1</v>
      </c>
      <c r="N39" s="24">
        <v>2</v>
      </c>
      <c r="O39" s="24"/>
      <c r="P39" s="24"/>
      <c r="Q39" s="24">
        <f t="shared" si="0"/>
        <v>18</v>
      </c>
    </row>
    <row r="40" spans="1:17" ht="43.5" customHeight="1">
      <c r="A40" s="24" t="s">
        <v>55</v>
      </c>
      <c r="B40" s="24"/>
      <c r="C40" s="24"/>
      <c r="D40" s="24"/>
      <c r="E40" s="24"/>
      <c r="F40" s="24"/>
      <c r="G40" s="24"/>
      <c r="H40" s="24"/>
      <c r="I40" s="24"/>
      <c r="J40" s="24"/>
      <c r="K40" s="24"/>
      <c r="L40" s="24"/>
      <c r="M40" s="24"/>
      <c r="N40" s="24"/>
      <c r="O40" s="24"/>
      <c r="P40" s="24"/>
      <c r="Q40" s="24">
        <f t="shared" si="0"/>
        <v>0</v>
      </c>
    </row>
    <row r="41" spans="1:17" ht="43.5" customHeight="1">
      <c r="A41" s="24" t="s">
        <v>56</v>
      </c>
      <c r="B41" s="24"/>
      <c r="C41" s="24"/>
      <c r="D41" s="24"/>
      <c r="E41" s="24"/>
      <c r="F41" s="24"/>
      <c r="G41" s="24"/>
      <c r="H41" s="24"/>
      <c r="I41" s="24"/>
      <c r="J41" s="24"/>
      <c r="K41" s="24"/>
      <c r="L41" s="24"/>
      <c r="M41" s="24"/>
      <c r="N41" s="24"/>
      <c r="O41" s="24">
        <v>1</v>
      </c>
      <c r="P41" s="24">
        <v>6</v>
      </c>
      <c r="Q41" s="24">
        <v>7</v>
      </c>
    </row>
    <row r="42" spans="1:17" ht="43.5" customHeight="1">
      <c r="A42" s="24" t="s">
        <v>57</v>
      </c>
      <c r="B42" s="24"/>
      <c r="C42" s="24"/>
      <c r="D42" s="24"/>
      <c r="E42" s="24"/>
      <c r="F42" s="24"/>
      <c r="G42" s="24"/>
      <c r="H42" s="24"/>
      <c r="I42" s="24"/>
      <c r="J42" s="24"/>
      <c r="K42" s="24"/>
      <c r="L42" s="24"/>
      <c r="M42" s="24"/>
      <c r="N42" s="24"/>
      <c r="O42" s="24"/>
      <c r="P42" s="24"/>
      <c r="Q42" s="24">
        <f t="shared" si="0"/>
        <v>0</v>
      </c>
    </row>
    <row r="43" spans="1:17" ht="50.25" customHeight="1">
      <c r="A43" s="24" t="s">
        <v>58</v>
      </c>
      <c r="B43" s="25">
        <f>SUM(B5:B42)</f>
        <v>7</v>
      </c>
      <c r="C43" s="24">
        <f aca="true" t="shared" si="1" ref="C43:Q43">SUM(C5:C42)</f>
        <v>198</v>
      </c>
      <c r="D43" s="24">
        <f t="shared" si="1"/>
        <v>177</v>
      </c>
      <c r="E43" s="24">
        <f t="shared" si="1"/>
        <v>14</v>
      </c>
      <c r="F43" s="24">
        <f t="shared" si="1"/>
        <v>14</v>
      </c>
      <c r="G43" s="24">
        <f t="shared" si="1"/>
        <v>152</v>
      </c>
      <c r="H43" s="24">
        <f t="shared" si="1"/>
        <v>15</v>
      </c>
      <c r="I43" s="24">
        <f t="shared" si="1"/>
        <v>7</v>
      </c>
      <c r="J43" s="24">
        <f t="shared" si="1"/>
        <v>15</v>
      </c>
      <c r="K43" s="24">
        <f t="shared" si="1"/>
        <v>24</v>
      </c>
      <c r="L43" s="24">
        <f t="shared" si="1"/>
        <v>32</v>
      </c>
      <c r="M43" s="24">
        <f t="shared" si="1"/>
        <v>38</v>
      </c>
      <c r="N43" s="24">
        <f t="shared" si="1"/>
        <v>41</v>
      </c>
      <c r="O43" s="24"/>
      <c r="P43" s="24"/>
      <c r="Q43" s="28">
        <f t="shared" si="1"/>
        <v>760</v>
      </c>
    </row>
    <row r="44" spans="1:17" ht="24.75" customHeight="1">
      <c r="A44" s="26"/>
      <c r="B44" s="26"/>
      <c r="C44" s="26"/>
      <c r="D44" s="26"/>
      <c r="E44" s="26"/>
      <c r="F44" s="26"/>
      <c r="G44" s="26"/>
      <c r="H44" s="26"/>
      <c r="I44" s="26"/>
      <c r="J44" s="26"/>
      <c r="K44" s="26"/>
      <c r="L44" s="26"/>
      <c r="M44" s="26"/>
      <c r="N44" s="26"/>
      <c r="O44" s="26"/>
      <c r="P44" s="26"/>
      <c r="Q44" s="26"/>
    </row>
    <row r="45" spans="1:17" ht="18" customHeight="1">
      <c r="A45" s="27" t="s">
        <v>59</v>
      </c>
      <c r="B45" s="27"/>
      <c r="C45" s="27"/>
      <c r="D45" s="27"/>
      <c r="E45" s="27"/>
      <c r="F45" s="27"/>
      <c r="G45" s="27"/>
      <c r="H45" s="27"/>
      <c r="I45" s="27"/>
      <c r="J45" s="27"/>
      <c r="K45" s="27"/>
      <c r="L45" s="27"/>
      <c r="M45" s="27"/>
      <c r="N45" s="27"/>
      <c r="O45" s="27"/>
      <c r="P45" s="27"/>
      <c r="Q45" s="27"/>
    </row>
    <row r="46" spans="1:17" ht="7.5" customHeight="1">
      <c r="A46" s="27"/>
      <c r="B46" s="27"/>
      <c r="C46" s="27"/>
      <c r="D46" s="27"/>
      <c r="E46" s="27"/>
      <c r="F46" s="27"/>
      <c r="G46" s="27"/>
      <c r="H46" s="27"/>
      <c r="I46" s="27"/>
      <c r="J46" s="27"/>
      <c r="K46" s="27"/>
      <c r="L46" s="27"/>
      <c r="M46" s="27"/>
      <c r="N46" s="27"/>
      <c r="O46" s="27"/>
      <c r="P46" s="27"/>
      <c r="Q46" s="27"/>
    </row>
    <row r="47" spans="1:17" ht="18" customHeight="1">
      <c r="A47" s="27" t="s">
        <v>60</v>
      </c>
      <c r="B47" s="27"/>
      <c r="C47" s="27"/>
      <c r="D47" s="27"/>
      <c r="E47" s="27"/>
      <c r="F47" s="27"/>
      <c r="G47" s="27"/>
      <c r="H47" s="27"/>
      <c r="I47" s="27"/>
      <c r="J47" s="27"/>
      <c r="K47" s="27"/>
      <c r="L47" s="27"/>
      <c r="M47" s="27"/>
      <c r="N47" s="27"/>
      <c r="O47" s="27"/>
      <c r="P47" s="27"/>
      <c r="Q47" s="27"/>
    </row>
    <row r="48" spans="1:17" ht="0.75" customHeight="1">
      <c r="A48" s="27"/>
      <c r="B48" s="27"/>
      <c r="C48" s="27"/>
      <c r="D48" s="27"/>
      <c r="E48" s="27"/>
      <c r="F48" s="27"/>
      <c r="G48" s="27"/>
      <c r="H48" s="27"/>
      <c r="I48" s="27"/>
      <c r="J48" s="27"/>
      <c r="K48" s="27"/>
      <c r="L48" s="27"/>
      <c r="M48" s="27"/>
      <c r="N48" s="27"/>
      <c r="O48" s="27"/>
      <c r="P48" s="27"/>
      <c r="Q48" s="27"/>
    </row>
  </sheetData>
  <sheetProtection/>
  <mergeCells count="4">
    <mergeCell ref="A2:Q2"/>
    <mergeCell ref="A3:Q3"/>
    <mergeCell ref="A45:Q46"/>
    <mergeCell ref="A47:Q48"/>
  </mergeCells>
  <printOptions horizontalCentered="1"/>
  <pageMargins left="0.7480314960629921" right="0.7480314960629921" top="0.5905511811023623" bottom="0.6299212598425197" header="0.5118110236220472" footer="0.5118110236220472"/>
  <pageSetup blackAndWhite="1" orientation="landscape" paperSize="9"/>
  <drawing r:id="rId1"/>
</worksheet>
</file>

<file path=xl/worksheets/sheet2.xml><?xml version="1.0" encoding="utf-8"?>
<worksheet xmlns="http://schemas.openxmlformats.org/spreadsheetml/2006/main" xmlns:r="http://schemas.openxmlformats.org/officeDocument/2006/relationships">
  <dimension ref="A1:O25"/>
  <sheetViews>
    <sheetView tabSelected="1" workbookViewId="0" topLeftCell="A1">
      <selection activeCell="T4" sqref="T4"/>
    </sheetView>
  </sheetViews>
  <sheetFormatPr defaultColWidth="3.625" defaultRowHeight="18" customHeight="1"/>
  <cols>
    <col min="1" max="1" width="18.00390625" style="2" customWidth="1"/>
    <col min="2" max="15" width="8.375" style="2" customWidth="1"/>
    <col min="16" max="16384" width="3.625" style="3" customWidth="1"/>
  </cols>
  <sheetData>
    <row r="1" spans="1:15" ht="14.25">
      <c r="A1" s="4" t="s">
        <v>61</v>
      </c>
      <c r="B1" s="4"/>
      <c r="C1" s="5"/>
      <c r="D1" s="5"/>
      <c r="E1" s="5"/>
      <c r="F1" s="5"/>
      <c r="G1" s="5"/>
      <c r="H1" s="5"/>
      <c r="I1" s="5"/>
      <c r="J1" s="5"/>
      <c r="K1" s="5"/>
      <c r="L1" s="5"/>
      <c r="M1" s="5"/>
      <c r="N1" s="5"/>
      <c r="O1" s="5"/>
    </row>
    <row r="2" spans="1:15" ht="32.25" customHeight="1">
      <c r="A2" s="6" t="s">
        <v>62</v>
      </c>
      <c r="B2" s="6"/>
      <c r="C2" s="6"/>
      <c r="D2" s="6"/>
      <c r="E2" s="6"/>
      <c r="F2" s="6"/>
      <c r="G2" s="6"/>
      <c r="H2" s="6"/>
      <c r="I2" s="6"/>
      <c r="J2" s="6"/>
      <c r="K2" s="6"/>
      <c r="L2" s="6"/>
      <c r="M2" s="6"/>
      <c r="N2" s="6"/>
      <c r="O2" s="6"/>
    </row>
    <row r="3" spans="1:15" s="1" customFormat="1" ht="33" customHeight="1">
      <c r="A3" s="7" t="s">
        <v>63</v>
      </c>
      <c r="B3" s="8" t="s">
        <v>4</v>
      </c>
      <c r="C3" s="8" t="s">
        <v>5</v>
      </c>
      <c r="D3" s="8" t="s">
        <v>6</v>
      </c>
      <c r="E3" s="8" t="s">
        <v>9</v>
      </c>
      <c r="F3" s="8" t="s">
        <v>7</v>
      </c>
      <c r="G3" s="8" t="s">
        <v>8</v>
      </c>
      <c r="H3" s="8" t="s">
        <v>10</v>
      </c>
      <c r="I3" s="8" t="s">
        <v>11</v>
      </c>
      <c r="J3" s="8" t="s">
        <v>12</v>
      </c>
      <c r="K3" s="8" t="s">
        <v>14</v>
      </c>
      <c r="L3" s="8" t="s">
        <v>16</v>
      </c>
      <c r="M3" s="8" t="s">
        <v>64</v>
      </c>
      <c r="N3" s="8" t="s">
        <v>65</v>
      </c>
      <c r="O3" s="16" t="s">
        <v>66</v>
      </c>
    </row>
    <row r="4" spans="1:15" s="1" customFormat="1" ht="153" customHeight="1">
      <c r="A4" s="9"/>
      <c r="B4" s="10" t="s">
        <v>67</v>
      </c>
      <c r="C4" s="11" t="s">
        <v>68</v>
      </c>
      <c r="D4" s="10" t="s">
        <v>69</v>
      </c>
      <c r="E4" s="10" t="s">
        <v>70</v>
      </c>
      <c r="F4" s="10" t="s">
        <v>71</v>
      </c>
      <c r="G4" s="10" t="s">
        <v>72</v>
      </c>
      <c r="H4" s="10" t="s">
        <v>73</v>
      </c>
      <c r="I4" s="10" t="s">
        <v>74</v>
      </c>
      <c r="J4" s="10" t="s">
        <v>75</v>
      </c>
      <c r="K4" s="10" t="s">
        <v>76</v>
      </c>
      <c r="L4" s="10" t="s">
        <v>77</v>
      </c>
      <c r="M4" s="11" t="s">
        <v>78</v>
      </c>
      <c r="N4" s="17" t="s">
        <v>79</v>
      </c>
      <c r="O4" s="18"/>
    </row>
    <row r="5" spans="1:15" s="1" customFormat="1" ht="16.5" customHeight="1">
      <c r="A5" s="12" t="s">
        <v>80</v>
      </c>
      <c r="B5" s="13"/>
      <c r="C5" s="13">
        <v>2</v>
      </c>
      <c r="D5" s="13">
        <v>3</v>
      </c>
      <c r="E5" s="13">
        <v>2</v>
      </c>
      <c r="F5" s="13"/>
      <c r="G5" s="13"/>
      <c r="H5" s="13"/>
      <c r="I5" s="13">
        <v>1</v>
      </c>
      <c r="J5" s="13">
        <v>2</v>
      </c>
      <c r="K5" s="13"/>
      <c r="L5" s="13"/>
      <c r="M5" s="13"/>
      <c r="N5" s="13"/>
      <c r="O5" s="13">
        <f>SUM(A5:N5)</f>
        <v>10</v>
      </c>
    </row>
    <row r="6" spans="1:15" s="1" customFormat="1" ht="16.5" customHeight="1">
      <c r="A6" s="12" t="s">
        <v>81</v>
      </c>
      <c r="B6" s="13"/>
      <c r="C6" s="13"/>
      <c r="D6" s="13">
        <v>1</v>
      </c>
      <c r="E6" s="13"/>
      <c r="F6" s="13">
        <v>2</v>
      </c>
      <c r="G6" s="13"/>
      <c r="H6" s="13"/>
      <c r="I6" s="13"/>
      <c r="J6" s="13">
        <v>1</v>
      </c>
      <c r="K6" s="13"/>
      <c r="L6" s="13"/>
      <c r="M6" s="13"/>
      <c r="N6" s="13"/>
      <c r="O6" s="13">
        <f>SUM(A6:N6)</f>
        <v>4</v>
      </c>
    </row>
    <row r="7" spans="1:15" s="1" customFormat="1" ht="16.5" customHeight="1">
      <c r="A7" s="12" t="s">
        <v>82</v>
      </c>
      <c r="B7" s="13">
        <v>2</v>
      </c>
      <c r="C7" s="13">
        <v>3</v>
      </c>
      <c r="D7" s="13">
        <v>2</v>
      </c>
      <c r="E7" s="13"/>
      <c r="F7" s="13">
        <v>1</v>
      </c>
      <c r="G7" s="13"/>
      <c r="H7" s="13">
        <v>1</v>
      </c>
      <c r="I7" s="13">
        <v>2</v>
      </c>
      <c r="J7" s="13">
        <v>2</v>
      </c>
      <c r="K7" s="13"/>
      <c r="L7" s="13"/>
      <c r="M7" s="13"/>
      <c r="N7" s="13"/>
      <c r="O7" s="13">
        <f>SUM(A7:N7)</f>
        <v>13</v>
      </c>
    </row>
    <row r="8" spans="1:15" s="1" customFormat="1" ht="16.5" customHeight="1">
      <c r="A8" s="12" t="s">
        <v>83</v>
      </c>
      <c r="B8" s="13">
        <v>1</v>
      </c>
      <c r="C8" s="13">
        <v>1</v>
      </c>
      <c r="D8" s="13"/>
      <c r="E8" s="13">
        <v>1</v>
      </c>
      <c r="F8" s="13">
        <v>1</v>
      </c>
      <c r="G8" s="13"/>
      <c r="H8" s="13">
        <v>1</v>
      </c>
      <c r="I8" s="13"/>
      <c r="J8" s="13">
        <v>1</v>
      </c>
      <c r="K8" s="13"/>
      <c r="L8" s="13"/>
      <c r="M8" s="13"/>
      <c r="N8" s="13"/>
      <c r="O8" s="13">
        <f>SUM(A8:N8)</f>
        <v>6</v>
      </c>
    </row>
    <row r="9" spans="1:15" s="1" customFormat="1" ht="16.5" customHeight="1">
      <c r="A9" s="12" t="s">
        <v>84</v>
      </c>
      <c r="B9" s="13"/>
      <c r="C9" s="13"/>
      <c r="D9" s="13"/>
      <c r="E9" s="13"/>
      <c r="F9" s="13">
        <v>1</v>
      </c>
      <c r="G9" s="13"/>
      <c r="H9" s="13">
        <v>1</v>
      </c>
      <c r="I9" s="13"/>
      <c r="J9" s="13"/>
      <c r="K9" s="13"/>
      <c r="L9" s="13"/>
      <c r="M9" s="13"/>
      <c r="N9" s="13"/>
      <c r="O9" s="13">
        <f aca="true" t="shared" si="0" ref="O9:O19">SUM(A9:N9)</f>
        <v>2</v>
      </c>
    </row>
    <row r="10" spans="1:15" s="1" customFormat="1" ht="16.5" customHeight="1">
      <c r="A10" s="12" t="s">
        <v>85</v>
      </c>
      <c r="B10" s="13"/>
      <c r="C10" s="13">
        <v>6</v>
      </c>
      <c r="D10" s="13">
        <v>6</v>
      </c>
      <c r="E10" s="13">
        <v>6</v>
      </c>
      <c r="F10" s="13"/>
      <c r="G10" s="13"/>
      <c r="H10" s="13"/>
      <c r="I10" s="13"/>
      <c r="J10" s="13"/>
      <c r="K10" s="13"/>
      <c r="L10" s="13">
        <v>2</v>
      </c>
      <c r="M10" s="13">
        <v>2</v>
      </c>
      <c r="N10" s="13">
        <v>7</v>
      </c>
      <c r="O10" s="13">
        <f t="shared" si="0"/>
        <v>29</v>
      </c>
    </row>
    <row r="11" spans="1:15" s="1" customFormat="1" ht="16.5" customHeight="1">
      <c r="A11" s="12" t="s">
        <v>86</v>
      </c>
      <c r="B11" s="13">
        <v>1</v>
      </c>
      <c r="C11" s="13">
        <v>3</v>
      </c>
      <c r="D11" s="13">
        <v>3</v>
      </c>
      <c r="E11" s="13"/>
      <c r="F11" s="13">
        <v>1</v>
      </c>
      <c r="G11" s="13">
        <v>1</v>
      </c>
      <c r="H11" s="13"/>
      <c r="I11" s="13">
        <v>1</v>
      </c>
      <c r="J11" s="13">
        <v>1</v>
      </c>
      <c r="K11" s="13"/>
      <c r="L11" s="13"/>
      <c r="M11" s="13"/>
      <c r="N11" s="13"/>
      <c r="O11" s="13">
        <f t="shared" si="0"/>
        <v>11</v>
      </c>
    </row>
    <row r="12" spans="1:15" s="1" customFormat="1" ht="16.5" customHeight="1">
      <c r="A12" s="12" t="s">
        <v>87</v>
      </c>
      <c r="B12" s="13"/>
      <c r="C12" s="13">
        <v>1</v>
      </c>
      <c r="D12" s="13">
        <v>1</v>
      </c>
      <c r="E12" s="13">
        <v>1</v>
      </c>
      <c r="F12" s="13">
        <v>1</v>
      </c>
      <c r="G12" s="13"/>
      <c r="H12" s="13"/>
      <c r="I12" s="13"/>
      <c r="J12" s="13"/>
      <c r="K12" s="13"/>
      <c r="L12" s="13"/>
      <c r="M12" s="13"/>
      <c r="N12" s="13"/>
      <c r="O12" s="13">
        <f t="shared" si="0"/>
        <v>4</v>
      </c>
    </row>
    <row r="13" spans="1:15" s="1" customFormat="1" ht="16.5" customHeight="1">
      <c r="A13" s="12" t="s">
        <v>88</v>
      </c>
      <c r="B13" s="13"/>
      <c r="C13" s="13">
        <v>4</v>
      </c>
      <c r="D13" s="13">
        <v>3</v>
      </c>
      <c r="E13" s="13">
        <v>1</v>
      </c>
      <c r="F13" s="13"/>
      <c r="G13" s="13"/>
      <c r="H13" s="13"/>
      <c r="I13" s="13"/>
      <c r="J13" s="13"/>
      <c r="K13" s="13"/>
      <c r="L13" s="13"/>
      <c r="M13" s="13"/>
      <c r="N13" s="13"/>
      <c r="O13" s="13">
        <f t="shared" si="0"/>
        <v>8</v>
      </c>
    </row>
    <row r="14" spans="1:15" s="1" customFormat="1" ht="16.5" customHeight="1">
      <c r="A14" s="12" t="s">
        <v>89</v>
      </c>
      <c r="B14" s="13"/>
      <c r="C14" s="13">
        <v>1</v>
      </c>
      <c r="D14" s="13">
        <v>1</v>
      </c>
      <c r="E14" s="13"/>
      <c r="F14" s="13"/>
      <c r="G14" s="13"/>
      <c r="H14" s="13"/>
      <c r="I14" s="13"/>
      <c r="J14" s="13"/>
      <c r="K14" s="13"/>
      <c r="L14" s="13"/>
      <c r="M14" s="13"/>
      <c r="N14" s="13"/>
      <c r="O14" s="13">
        <f t="shared" si="0"/>
        <v>2</v>
      </c>
    </row>
    <row r="15" spans="1:15" s="1" customFormat="1" ht="16.5" customHeight="1">
      <c r="A15" s="12" t="s">
        <v>90</v>
      </c>
      <c r="B15" s="13"/>
      <c r="C15" s="13">
        <v>4</v>
      </c>
      <c r="D15" s="13">
        <v>4</v>
      </c>
      <c r="E15" s="13">
        <v>4</v>
      </c>
      <c r="F15" s="13"/>
      <c r="G15" s="13"/>
      <c r="H15" s="13"/>
      <c r="I15" s="13"/>
      <c r="J15" s="13"/>
      <c r="K15" s="13"/>
      <c r="L15" s="13"/>
      <c r="M15" s="13"/>
      <c r="N15" s="13"/>
      <c r="O15" s="13">
        <f t="shared" si="0"/>
        <v>12</v>
      </c>
    </row>
    <row r="16" spans="1:15" s="1" customFormat="1" ht="16.5" customHeight="1">
      <c r="A16" s="12" t="s">
        <v>91</v>
      </c>
      <c r="B16" s="13"/>
      <c r="C16" s="13">
        <v>5</v>
      </c>
      <c r="D16" s="13">
        <v>4</v>
      </c>
      <c r="E16" s="13">
        <v>2</v>
      </c>
      <c r="F16" s="13"/>
      <c r="G16" s="13"/>
      <c r="H16" s="13"/>
      <c r="I16" s="13"/>
      <c r="J16" s="13"/>
      <c r="K16" s="13">
        <v>2</v>
      </c>
      <c r="L16" s="13"/>
      <c r="M16" s="13"/>
      <c r="N16" s="13"/>
      <c r="O16" s="13">
        <f t="shared" si="0"/>
        <v>13</v>
      </c>
    </row>
    <row r="17" spans="1:15" s="1" customFormat="1" ht="16.5" customHeight="1">
      <c r="A17" s="12" t="s">
        <v>92</v>
      </c>
      <c r="B17" s="13"/>
      <c r="C17" s="13">
        <v>3</v>
      </c>
      <c r="D17" s="13">
        <v>3</v>
      </c>
      <c r="E17" s="13">
        <v>2</v>
      </c>
      <c r="F17" s="13"/>
      <c r="G17" s="13"/>
      <c r="H17" s="13"/>
      <c r="I17" s="13"/>
      <c r="J17" s="13"/>
      <c r="K17" s="13"/>
      <c r="L17" s="13"/>
      <c r="M17" s="13"/>
      <c r="N17" s="13"/>
      <c r="O17" s="13">
        <f t="shared" si="0"/>
        <v>8</v>
      </c>
    </row>
    <row r="18" spans="1:15" s="1" customFormat="1" ht="16.5" customHeight="1">
      <c r="A18" s="12" t="s">
        <v>93</v>
      </c>
      <c r="B18" s="13"/>
      <c r="C18" s="13">
        <v>2</v>
      </c>
      <c r="D18" s="13">
        <v>1</v>
      </c>
      <c r="E18" s="13">
        <v>2</v>
      </c>
      <c r="F18" s="13"/>
      <c r="G18" s="13"/>
      <c r="H18" s="13"/>
      <c r="I18" s="13"/>
      <c r="J18" s="13"/>
      <c r="K18" s="13"/>
      <c r="L18" s="13"/>
      <c r="M18" s="13"/>
      <c r="N18" s="13"/>
      <c r="O18" s="13">
        <f t="shared" si="0"/>
        <v>5</v>
      </c>
    </row>
    <row r="19" spans="1:15" s="1" customFormat="1" ht="16.5" customHeight="1">
      <c r="A19" s="12" t="s">
        <v>58</v>
      </c>
      <c r="B19" s="14">
        <f>SUM(B5:B18)</f>
        <v>4</v>
      </c>
      <c r="C19" s="14">
        <f aca="true" t="shared" si="1" ref="C19:R19">SUM(C5:C18)</f>
        <v>35</v>
      </c>
      <c r="D19" s="14">
        <f t="shared" si="1"/>
        <v>32</v>
      </c>
      <c r="E19" s="14">
        <f t="shared" si="1"/>
        <v>21</v>
      </c>
      <c r="F19" s="14">
        <f t="shared" si="1"/>
        <v>7</v>
      </c>
      <c r="G19" s="14">
        <f t="shared" si="1"/>
        <v>1</v>
      </c>
      <c r="H19" s="14">
        <f t="shared" si="1"/>
        <v>3</v>
      </c>
      <c r="I19" s="14">
        <f t="shared" si="1"/>
        <v>4</v>
      </c>
      <c r="J19" s="14">
        <f t="shared" si="1"/>
        <v>7</v>
      </c>
      <c r="K19" s="14">
        <f t="shared" si="1"/>
        <v>2</v>
      </c>
      <c r="L19" s="14">
        <f t="shared" si="1"/>
        <v>2</v>
      </c>
      <c r="M19" s="14">
        <f t="shared" si="1"/>
        <v>2</v>
      </c>
      <c r="N19" s="14">
        <f t="shared" si="1"/>
        <v>7</v>
      </c>
      <c r="O19" s="14">
        <f t="shared" si="1"/>
        <v>127</v>
      </c>
    </row>
    <row r="20" spans="1:15" ht="39" customHeight="1">
      <c r="A20" s="15" t="s">
        <v>94</v>
      </c>
      <c r="B20" s="15"/>
      <c r="C20" s="15"/>
      <c r="D20" s="15"/>
      <c r="E20" s="15"/>
      <c r="F20" s="15"/>
      <c r="G20" s="15"/>
      <c r="H20" s="15"/>
      <c r="I20" s="15"/>
      <c r="J20" s="15"/>
      <c r="K20" s="15"/>
      <c r="L20" s="15"/>
      <c r="M20" s="15"/>
      <c r="N20" s="15"/>
      <c r="O20" s="15"/>
    </row>
    <row r="21" ht="14.25"/>
    <row r="25" ht="18" customHeight="1">
      <c r="I25" s="19"/>
    </row>
  </sheetData>
  <sheetProtection/>
  <mergeCells count="4">
    <mergeCell ref="A2:O2"/>
    <mergeCell ref="A20:O20"/>
    <mergeCell ref="A3:A4"/>
    <mergeCell ref="O3:O4"/>
  </mergeCells>
  <printOptions/>
  <pageMargins left="0.11805555555555555" right="0.11805555555555555" top="0.19652777777777777" bottom="0.11805555555555555" header="0.15694444444444444" footer="0.07847222222222222"/>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2012-7-18</dc:creator>
  <cp:keywords/>
  <dc:description/>
  <cp:lastModifiedBy>xyjy</cp:lastModifiedBy>
  <cp:lastPrinted>2020-12-22T03:59:27Z</cp:lastPrinted>
  <dcterms:created xsi:type="dcterms:W3CDTF">2013-11-18T02:27:14Z</dcterms:created>
  <dcterms:modified xsi:type="dcterms:W3CDTF">2021-12-08T09:51:01Z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