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00" activeTab="0"/>
  </bookViews>
  <sheets>
    <sheet name="Sheet1  (2)" sheetId="1" r:id="rId1"/>
  </sheets>
  <definedNames>
    <definedName name="_xlnm.Print_Titles" localSheetId="0">'Sheet1  (2)'!$3:$3</definedName>
    <definedName name="_xlnm._FilterDatabase" localSheetId="0" hidden="1">'Sheet1  (2)'!$A$3:$G$52</definedName>
  </definedNames>
  <calcPr fullCalcOnLoad="1"/>
</workbook>
</file>

<file path=xl/sharedStrings.xml><?xml version="1.0" encoding="utf-8"?>
<sst xmlns="http://schemas.openxmlformats.org/spreadsheetml/2006/main" count="180" uniqueCount="64">
  <si>
    <t>2024年禹城市职业中等专业学校和禹城市技工学校教师招聘实操成绩和进入面试
资格审查范围人员名单</t>
  </si>
  <si>
    <t>报考单位</t>
  </si>
  <si>
    <t xml:space="preserve">报考     岗位 </t>
  </si>
  <si>
    <t xml:space="preserve">准考证号 </t>
  </si>
  <si>
    <t>笔试成绩</t>
  </si>
  <si>
    <t>实操
成绩</t>
  </si>
  <si>
    <t>折算后成绩</t>
  </si>
  <si>
    <t>进入面试范围人员“√”</t>
  </si>
  <si>
    <r>
      <rPr>
        <sz val="10"/>
        <rFont val="宋体"/>
        <family val="0"/>
      </rPr>
      <t>禹城市职业中等专业学校</t>
    </r>
  </si>
  <si>
    <r>
      <t>043-</t>
    </r>
    <r>
      <rPr>
        <sz val="10"/>
        <rFont val="宋体"/>
        <family val="0"/>
      </rPr>
      <t>学前教育专业教学</t>
    </r>
  </si>
  <si>
    <t>2437148234807</t>
  </si>
  <si>
    <t>√</t>
  </si>
  <si>
    <t>2437148233214</t>
  </si>
  <si>
    <t>2437148234207</t>
  </si>
  <si>
    <t>2437148233622</t>
  </si>
  <si>
    <t>2437148234317</t>
  </si>
  <si>
    <t>2437148233610</t>
  </si>
  <si>
    <t>2437148234803</t>
  </si>
  <si>
    <t>2437148234614</t>
  </si>
  <si>
    <t>2437148232626</t>
  </si>
  <si>
    <t>2437148234517</t>
  </si>
  <si>
    <t>2437148233512</t>
  </si>
  <si>
    <t>2437148232321</t>
  </si>
  <si>
    <t>2437148233227</t>
  </si>
  <si>
    <t>2437148234214</t>
  </si>
  <si>
    <t>2437148234620</t>
  </si>
  <si>
    <t>2437148233926</t>
  </si>
  <si>
    <t>2437148233120</t>
  </si>
  <si>
    <r>
      <rPr>
        <sz val="12"/>
        <rFont val="宋体"/>
        <family val="0"/>
      </rPr>
      <t>缺考</t>
    </r>
  </si>
  <si>
    <t>2437148234103</t>
  </si>
  <si>
    <t>2437148232827</t>
  </si>
  <si>
    <t>2437148232503</t>
  </si>
  <si>
    <t>2437148232518</t>
  </si>
  <si>
    <t>2437148234021</t>
  </si>
  <si>
    <t>2437148233930</t>
  </si>
  <si>
    <r>
      <rPr>
        <sz val="10"/>
        <rFont val="宋体"/>
        <family val="0"/>
      </rPr>
      <t>禹城市技工学校</t>
    </r>
  </si>
  <si>
    <r>
      <t>048-</t>
    </r>
    <r>
      <rPr>
        <sz val="10"/>
        <rFont val="宋体"/>
        <family val="0"/>
      </rPr>
      <t>机电专业教学</t>
    </r>
  </si>
  <si>
    <t>2437148233203</t>
  </si>
  <si>
    <t>2437148233706</t>
  </si>
  <si>
    <t>2437148233423</t>
  </si>
  <si>
    <t>2437148233430</t>
  </si>
  <si>
    <t>2437148233403</t>
  </si>
  <si>
    <t>2437148233405</t>
  </si>
  <si>
    <t>2437148233611</t>
  </si>
  <si>
    <t>2437148233302</t>
  </si>
  <si>
    <t>2437148234519</t>
  </si>
  <si>
    <t>2437148234114</t>
  </si>
  <si>
    <t>2437148233318</t>
  </si>
  <si>
    <t>2437148232612</t>
  </si>
  <si>
    <r>
      <t>049-</t>
    </r>
    <r>
      <rPr>
        <sz val="10"/>
        <rFont val="宋体"/>
        <family val="0"/>
      </rPr>
      <t>电子商务专业教学</t>
    </r>
  </si>
  <si>
    <t>2437148234117</t>
  </si>
  <si>
    <t>2437148232219</t>
  </si>
  <si>
    <t>2437148232907</t>
  </si>
  <si>
    <t>2437148233515</t>
  </si>
  <si>
    <t>2437148233804</t>
  </si>
  <si>
    <t>2437148234804</t>
  </si>
  <si>
    <t>2437148234721</t>
  </si>
  <si>
    <t>2437148233224</t>
  </si>
  <si>
    <t>2437148232719</t>
  </si>
  <si>
    <t>2437148232216</t>
  </si>
  <si>
    <t>2437148234818</t>
  </si>
  <si>
    <t>2437148234501</t>
  </si>
  <si>
    <t>2437148232305</t>
  </si>
  <si>
    <t>2437148234822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</si>
</sst>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2"/>
      <name val="宋体"/>
      <family val="0"/>
    </font>
    <font>
      <b/>
      <sz val="22"/>
      <name val="宋体"/>
      <family val="0"/>
    </font>
    <font>
      <b/>
      <sz val="11"/>
      <name val="宋体"/>
      <family val="0"/>
    </font>
    <font>
      <sz val="10"/>
      <name val="Times New Roman"/>
      <family val="1"/>
    </font>
    <font>
      <sz val="12"/>
      <name val="Times New Roman"/>
      <family val="1"/>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0"/>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49" fontId="0" fillId="0" borderId="0" xfId="0" applyNumberFormat="1" applyAlignment="1">
      <alignment vertical="center" wrapText="1"/>
    </xf>
    <xf numFmtId="0" fontId="0" fillId="0" borderId="0" xfId="0" applyAlignment="1">
      <alignment horizontal="center" vertical="center"/>
    </xf>
    <xf numFmtId="176" fontId="0" fillId="0" borderId="0" xfId="0" applyNumberFormat="1" applyAlignment="1">
      <alignment vertical="center"/>
    </xf>
    <xf numFmtId="0" fontId="2" fillId="0" borderId="0" xfId="0" applyFon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Fill="1" applyBorder="1" applyAlignment="1">
      <alignment horizontal="centerContinuous" vertical="center"/>
    </xf>
    <xf numFmtId="0" fontId="6" fillId="0" borderId="9" xfId="0" applyFont="1" applyBorder="1" applyAlignment="1">
      <alignment horizontal="center" vertical="center"/>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workbookViewId="0" topLeftCell="A1">
      <pane ySplit="1" topLeftCell="A30" activePane="bottomLeft" state="frozen"/>
      <selection pane="bottomLeft" activeCell="S34" sqref="S34"/>
    </sheetView>
  </sheetViews>
  <sheetFormatPr defaultColWidth="9.00390625" defaultRowHeight="18" customHeight="1"/>
  <cols>
    <col min="1" max="1" width="14.25390625" style="1" customWidth="1"/>
    <col min="2" max="2" width="9.125" style="1" customWidth="1"/>
    <col min="3" max="3" width="14.75390625" style="0" customWidth="1"/>
    <col min="5" max="5" width="8.625" style="2" customWidth="1"/>
    <col min="6" max="6" width="7.75390625" style="3" customWidth="1"/>
    <col min="7" max="7" width="7.75390625" style="4" customWidth="1"/>
  </cols>
  <sheetData>
    <row r="1" spans="1:7" ht="84.75" customHeight="1">
      <c r="A1" s="5" t="s">
        <v>0</v>
      </c>
      <c r="B1" s="6"/>
      <c r="C1" s="6"/>
      <c r="D1" s="6"/>
      <c r="E1" s="6"/>
      <c r="F1" s="7"/>
      <c r="G1" s="6"/>
    </row>
    <row r="2" spans="1:7" ht="15" customHeight="1">
      <c r="A2" s="5"/>
      <c r="B2" s="6"/>
      <c r="C2" s="6"/>
      <c r="D2" s="6"/>
      <c r="E2" s="6"/>
      <c r="F2" s="7"/>
      <c r="G2" s="6"/>
    </row>
    <row r="3" spans="1:7" ht="60" customHeight="1">
      <c r="A3" s="8" t="s">
        <v>1</v>
      </c>
      <c r="B3" s="8" t="s">
        <v>2</v>
      </c>
      <c r="C3" s="9" t="s">
        <v>3</v>
      </c>
      <c r="D3" s="10" t="s">
        <v>4</v>
      </c>
      <c r="E3" s="11" t="s">
        <v>5</v>
      </c>
      <c r="F3" s="12" t="s">
        <v>6</v>
      </c>
      <c r="G3" s="11" t="s">
        <v>7</v>
      </c>
    </row>
    <row r="4" spans="1:7" ht="34.5" customHeight="1">
      <c r="A4" s="13" t="s">
        <v>8</v>
      </c>
      <c r="B4" s="13" t="s">
        <v>9</v>
      </c>
      <c r="C4" s="14" t="s">
        <v>10</v>
      </c>
      <c r="D4" s="15">
        <v>70.6</v>
      </c>
      <c r="E4" s="16">
        <v>90.28</v>
      </c>
      <c r="F4" s="17">
        <f aca="true" t="shared" si="0" ref="F4:F19">D4*0.3+E4*0.4</f>
        <v>57.292</v>
      </c>
      <c r="G4" s="18" t="s">
        <v>11</v>
      </c>
    </row>
    <row r="5" spans="1:7" ht="34.5" customHeight="1">
      <c r="A5" s="13" t="s">
        <v>8</v>
      </c>
      <c r="B5" s="13" t="s">
        <v>9</v>
      </c>
      <c r="C5" s="14" t="s">
        <v>12</v>
      </c>
      <c r="D5" s="15">
        <v>76.8</v>
      </c>
      <c r="E5" s="16">
        <v>82.85</v>
      </c>
      <c r="F5" s="17">
        <f t="shared" si="0"/>
        <v>56.18</v>
      </c>
      <c r="G5" s="18" t="s">
        <v>11</v>
      </c>
    </row>
    <row r="6" spans="1:7" ht="34.5" customHeight="1">
      <c r="A6" s="13" t="s">
        <v>8</v>
      </c>
      <c r="B6" s="13" t="s">
        <v>9</v>
      </c>
      <c r="C6" s="14" t="s">
        <v>13</v>
      </c>
      <c r="D6" s="15">
        <v>76.4</v>
      </c>
      <c r="E6" s="16">
        <v>82.15</v>
      </c>
      <c r="F6" s="17">
        <f t="shared" si="0"/>
        <v>55.78000000000001</v>
      </c>
      <c r="G6" s="18" t="s">
        <v>11</v>
      </c>
    </row>
    <row r="7" spans="1:7" ht="34.5" customHeight="1">
      <c r="A7" s="13" t="s">
        <v>8</v>
      </c>
      <c r="B7" s="13" t="s">
        <v>9</v>
      </c>
      <c r="C7" s="14" t="s">
        <v>14</v>
      </c>
      <c r="D7" s="15">
        <v>71.4</v>
      </c>
      <c r="E7" s="16">
        <v>84.83</v>
      </c>
      <c r="F7" s="17">
        <f t="shared" si="0"/>
        <v>55.352000000000004</v>
      </c>
      <c r="G7" s="16"/>
    </row>
    <row r="8" spans="1:7" ht="34.5" customHeight="1">
      <c r="A8" s="13" t="s">
        <v>8</v>
      </c>
      <c r="B8" s="13" t="s">
        <v>9</v>
      </c>
      <c r="C8" s="14" t="s">
        <v>15</v>
      </c>
      <c r="D8" s="15">
        <v>76.3</v>
      </c>
      <c r="E8" s="16">
        <v>80.93</v>
      </c>
      <c r="F8" s="17">
        <f t="shared" si="0"/>
        <v>55.262</v>
      </c>
      <c r="G8" s="16"/>
    </row>
    <row r="9" spans="1:7" ht="34.5" customHeight="1">
      <c r="A9" s="13" t="s">
        <v>8</v>
      </c>
      <c r="B9" s="13" t="s">
        <v>9</v>
      </c>
      <c r="C9" s="14" t="s">
        <v>16</v>
      </c>
      <c r="D9" s="15">
        <v>75.3</v>
      </c>
      <c r="E9" s="16">
        <v>80.78</v>
      </c>
      <c r="F9" s="17">
        <f t="shared" si="0"/>
        <v>54.902</v>
      </c>
      <c r="G9" s="16"/>
    </row>
    <row r="10" spans="1:7" ht="34.5" customHeight="1">
      <c r="A10" s="13" t="s">
        <v>8</v>
      </c>
      <c r="B10" s="13" t="s">
        <v>9</v>
      </c>
      <c r="C10" s="14" t="s">
        <v>17</v>
      </c>
      <c r="D10" s="15">
        <v>75.1</v>
      </c>
      <c r="E10" s="16">
        <v>80.32</v>
      </c>
      <c r="F10" s="17">
        <f t="shared" si="0"/>
        <v>54.658</v>
      </c>
      <c r="G10" s="16"/>
    </row>
    <row r="11" spans="1:7" ht="34.5" customHeight="1">
      <c r="A11" s="13" t="s">
        <v>8</v>
      </c>
      <c r="B11" s="13" t="s">
        <v>9</v>
      </c>
      <c r="C11" s="14" t="s">
        <v>18</v>
      </c>
      <c r="D11" s="15">
        <v>71.6</v>
      </c>
      <c r="E11" s="16">
        <v>82.89</v>
      </c>
      <c r="F11" s="17">
        <f t="shared" si="0"/>
        <v>54.635999999999996</v>
      </c>
      <c r="G11" s="16"/>
    </row>
    <row r="12" spans="1:7" ht="34.5" customHeight="1">
      <c r="A12" s="13" t="s">
        <v>8</v>
      </c>
      <c r="B12" s="13" t="s">
        <v>9</v>
      </c>
      <c r="C12" s="14" t="s">
        <v>19</v>
      </c>
      <c r="D12" s="15">
        <v>74.1</v>
      </c>
      <c r="E12" s="16">
        <v>80.02</v>
      </c>
      <c r="F12" s="17">
        <f t="shared" si="0"/>
        <v>54.238</v>
      </c>
      <c r="G12" s="16"/>
    </row>
    <row r="13" spans="1:7" ht="34.5" customHeight="1">
      <c r="A13" s="13" t="s">
        <v>8</v>
      </c>
      <c r="B13" s="13" t="s">
        <v>9</v>
      </c>
      <c r="C13" s="14" t="s">
        <v>20</v>
      </c>
      <c r="D13" s="15">
        <v>75.9</v>
      </c>
      <c r="E13" s="16">
        <v>77.42</v>
      </c>
      <c r="F13" s="17">
        <f t="shared" si="0"/>
        <v>53.738</v>
      </c>
      <c r="G13" s="16"/>
    </row>
    <row r="14" spans="1:7" ht="34.5" customHeight="1">
      <c r="A14" s="13" t="s">
        <v>8</v>
      </c>
      <c r="B14" s="13" t="s">
        <v>9</v>
      </c>
      <c r="C14" s="14" t="s">
        <v>21</v>
      </c>
      <c r="D14" s="15">
        <v>70.6</v>
      </c>
      <c r="E14" s="16">
        <v>81.35</v>
      </c>
      <c r="F14" s="17">
        <f t="shared" si="0"/>
        <v>53.72</v>
      </c>
      <c r="G14" s="16"/>
    </row>
    <row r="15" spans="1:7" ht="34.5" customHeight="1">
      <c r="A15" s="13" t="s">
        <v>8</v>
      </c>
      <c r="B15" s="13" t="s">
        <v>9</v>
      </c>
      <c r="C15" s="14" t="s">
        <v>22</v>
      </c>
      <c r="D15" s="15">
        <v>72.6</v>
      </c>
      <c r="E15" s="16">
        <v>79.18</v>
      </c>
      <c r="F15" s="17">
        <f t="shared" si="0"/>
        <v>53.452</v>
      </c>
      <c r="G15" s="16"/>
    </row>
    <row r="16" spans="1:7" ht="34.5" customHeight="1">
      <c r="A16" s="13" t="s">
        <v>8</v>
      </c>
      <c r="B16" s="13" t="s">
        <v>9</v>
      </c>
      <c r="C16" s="14" t="s">
        <v>23</v>
      </c>
      <c r="D16" s="15">
        <v>79.4</v>
      </c>
      <c r="E16" s="19">
        <v>73.42</v>
      </c>
      <c r="F16" s="17">
        <f t="shared" si="0"/>
        <v>53.188</v>
      </c>
      <c r="G16" s="19"/>
    </row>
    <row r="17" spans="1:7" ht="34.5" customHeight="1">
      <c r="A17" s="13" t="s">
        <v>8</v>
      </c>
      <c r="B17" s="13" t="s">
        <v>9</v>
      </c>
      <c r="C17" s="14" t="s">
        <v>24</v>
      </c>
      <c r="D17" s="15">
        <v>73.9</v>
      </c>
      <c r="E17" s="16">
        <v>77.31</v>
      </c>
      <c r="F17" s="17">
        <f t="shared" si="0"/>
        <v>53.09400000000001</v>
      </c>
      <c r="G17" s="16"/>
    </row>
    <row r="18" spans="1:7" ht="34.5" customHeight="1">
      <c r="A18" s="13" t="s">
        <v>8</v>
      </c>
      <c r="B18" s="13" t="s">
        <v>9</v>
      </c>
      <c r="C18" s="14" t="s">
        <v>25</v>
      </c>
      <c r="D18" s="15">
        <v>71.8</v>
      </c>
      <c r="E18" s="16">
        <v>75.93</v>
      </c>
      <c r="F18" s="17">
        <f t="shared" si="0"/>
        <v>51.912000000000006</v>
      </c>
      <c r="G18" s="16"/>
    </row>
    <row r="19" spans="1:7" ht="34.5" customHeight="1">
      <c r="A19" s="13" t="s">
        <v>8</v>
      </c>
      <c r="B19" s="13" t="s">
        <v>9</v>
      </c>
      <c r="C19" s="14" t="s">
        <v>26</v>
      </c>
      <c r="D19" s="15">
        <v>72.4</v>
      </c>
      <c r="E19" s="16">
        <v>74.65</v>
      </c>
      <c r="F19" s="17">
        <f t="shared" si="0"/>
        <v>51.580000000000005</v>
      </c>
      <c r="G19" s="16"/>
    </row>
    <row r="20" spans="1:7" ht="34.5" customHeight="1">
      <c r="A20" s="13" t="s">
        <v>8</v>
      </c>
      <c r="B20" s="13" t="s">
        <v>9</v>
      </c>
      <c r="C20" s="14" t="s">
        <v>27</v>
      </c>
      <c r="D20" s="15">
        <v>79.3</v>
      </c>
      <c r="E20" s="19" t="s">
        <v>28</v>
      </c>
      <c r="F20" s="17">
        <f>D20*0.3</f>
        <v>23.79</v>
      </c>
      <c r="G20" s="19"/>
    </row>
    <row r="21" spans="1:7" ht="34.5" customHeight="1">
      <c r="A21" s="13" t="s">
        <v>8</v>
      </c>
      <c r="B21" s="13" t="s">
        <v>9</v>
      </c>
      <c r="C21" s="14" t="s">
        <v>29</v>
      </c>
      <c r="D21" s="15">
        <v>77.8</v>
      </c>
      <c r="E21" s="19" t="s">
        <v>28</v>
      </c>
      <c r="F21" s="17">
        <f>D21*0.3</f>
        <v>23.34</v>
      </c>
      <c r="G21" s="19"/>
    </row>
    <row r="22" spans="1:7" ht="34.5" customHeight="1">
      <c r="A22" s="13" t="s">
        <v>8</v>
      </c>
      <c r="B22" s="13" t="s">
        <v>9</v>
      </c>
      <c r="C22" s="14" t="s">
        <v>30</v>
      </c>
      <c r="D22" s="15">
        <v>76.6</v>
      </c>
      <c r="E22" s="18" t="s">
        <v>28</v>
      </c>
      <c r="F22" s="17">
        <f>D22*0.3</f>
        <v>22.979999999999997</v>
      </c>
      <c r="G22" s="16"/>
    </row>
    <row r="23" spans="1:7" ht="34.5" customHeight="1">
      <c r="A23" s="13" t="s">
        <v>8</v>
      </c>
      <c r="B23" s="13" t="s">
        <v>9</v>
      </c>
      <c r="C23" s="14" t="s">
        <v>31</v>
      </c>
      <c r="D23" s="15">
        <v>76.4</v>
      </c>
      <c r="E23" s="18" t="s">
        <v>28</v>
      </c>
      <c r="F23" s="17">
        <f>D23*0.3</f>
        <v>22.92</v>
      </c>
      <c r="G23" s="16"/>
    </row>
    <row r="24" spans="1:7" ht="34.5" customHeight="1">
      <c r="A24" s="13" t="s">
        <v>8</v>
      </c>
      <c r="B24" s="13" t="s">
        <v>9</v>
      </c>
      <c r="C24" s="14" t="s">
        <v>32</v>
      </c>
      <c r="D24" s="15">
        <v>76.2</v>
      </c>
      <c r="E24" s="18" t="s">
        <v>28</v>
      </c>
      <c r="F24" s="17">
        <f>D24*0.3</f>
        <v>22.86</v>
      </c>
      <c r="G24" s="16"/>
    </row>
    <row r="25" spans="1:7" ht="34.5" customHeight="1">
      <c r="A25" s="13" t="s">
        <v>8</v>
      </c>
      <c r="B25" s="13" t="s">
        <v>9</v>
      </c>
      <c r="C25" s="14" t="s">
        <v>33</v>
      </c>
      <c r="D25" s="15">
        <v>75.5</v>
      </c>
      <c r="E25" s="18" t="s">
        <v>28</v>
      </c>
      <c r="F25" s="17">
        <v>22.65</v>
      </c>
      <c r="G25" s="16"/>
    </row>
    <row r="26" spans="1:7" ht="34.5" customHeight="1">
      <c r="A26" s="13" t="s">
        <v>8</v>
      </c>
      <c r="B26" s="13" t="s">
        <v>9</v>
      </c>
      <c r="C26" s="14" t="s">
        <v>34</v>
      </c>
      <c r="D26" s="15">
        <v>74.7</v>
      </c>
      <c r="E26" s="18" t="s">
        <v>28</v>
      </c>
      <c r="F26" s="17">
        <v>22.41</v>
      </c>
      <c r="G26" s="16"/>
    </row>
    <row r="27" spans="1:7" ht="34.5" customHeight="1">
      <c r="A27" s="13" t="s">
        <v>35</v>
      </c>
      <c r="B27" s="13" t="s">
        <v>36</v>
      </c>
      <c r="C27" s="14" t="s">
        <v>37</v>
      </c>
      <c r="D27" s="15">
        <v>65.2</v>
      </c>
      <c r="E27" s="16">
        <v>85</v>
      </c>
      <c r="F27" s="17">
        <f aca="true" t="shared" si="1" ref="F27:F37">D27*0.3+E27*0.4</f>
        <v>53.56</v>
      </c>
      <c r="G27" s="18" t="s">
        <v>11</v>
      </c>
    </row>
    <row r="28" spans="1:7" ht="34.5" customHeight="1">
      <c r="A28" s="13" t="s">
        <v>35</v>
      </c>
      <c r="B28" s="13" t="s">
        <v>36</v>
      </c>
      <c r="C28" s="14" t="s">
        <v>38</v>
      </c>
      <c r="D28" s="15">
        <v>77.6</v>
      </c>
      <c r="E28" s="19">
        <v>72.5</v>
      </c>
      <c r="F28" s="17">
        <f t="shared" si="1"/>
        <v>52.28</v>
      </c>
      <c r="G28" s="18" t="s">
        <v>11</v>
      </c>
    </row>
    <row r="29" spans="1:7" ht="34.5" customHeight="1">
      <c r="A29" s="13" t="s">
        <v>35</v>
      </c>
      <c r="B29" s="13" t="s">
        <v>36</v>
      </c>
      <c r="C29" s="14" t="s">
        <v>39</v>
      </c>
      <c r="D29" s="15">
        <v>69.4</v>
      </c>
      <c r="E29" s="19">
        <v>73</v>
      </c>
      <c r="F29" s="17">
        <f t="shared" si="1"/>
        <v>50.02</v>
      </c>
      <c r="G29" s="18" t="s">
        <v>11</v>
      </c>
    </row>
    <row r="30" spans="1:7" ht="34.5" customHeight="1">
      <c r="A30" s="13" t="s">
        <v>35</v>
      </c>
      <c r="B30" s="13" t="s">
        <v>36</v>
      </c>
      <c r="C30" s="14" t="s">
        <v>40</v>
      </c>
      <c r="D30" s="15">
        <v>68.9</v>
      </c>
      <c r="E30" s="19">
        <v>71.5</v>
      </c>
      <c r="F30" s="17">
        <f t="shared" si="1"/>
        <v>49.27</v>
      </c>
      <c r="G30" s="18" t="s">
        <v>11</v>
      </c>
    </row>
    <row r="31" spans="1:7" ht="34.5" customHeight="1">
      <c r="A31" s="13" t="s">
        <v>35</v>
      </c>
      <c r="B31" s="13" t="s">
        <v>36</v>
      </c>
      <c r="C31" s="14" t="s">
        <v>41</v>
      </c>
      <c r="D31" s="15">
        <v>71</v>
      </c>
      <c r="E31" s="19">
        <v>49</v>
      </c>
      <c r="F31" s="17">
        <f t="shared" si="1"/>
        <v>40.900000000000006</v>
      </c>
      <c r="G31" s="18" t="s">
        <v>11</v>
      </c>
    </row>
    <row r="32" spans="1:7" ht="34.5" customHeight="1">
      <c r="A32" s="13" t="s">
        <v>35</v>
      </c>
      <c r="B32" s="13" t="s">
        <v>36</v>
      </c>
      <c r="C32" s="14" t="s">
        <v>42</v>
      </c>
      <c r="D32" s="15">
        <v>64.8</v>
      </c>
      <c r="E32" s="16">
        <v>52.5</v>
      </c>
      <c r="F32" s="17">
        <f t="shared" si="1"/>
        <v>40.44</v>
      </c>
      <c r="G32" s="18" t="s">
        <v>11</v>
      </c>
    </row>
    <row r="33" spans="1:7" ht="34.5" customHeight="1">
      <c r="A33" s="13" t="s">
        <v>35</v>
      </c>
      <c r="B33" s="13" t="s">
        <v>36</v>
      </c>
      <c r="C33" s="14" t="s">
        <v>43</v>
      </c>
      <c r="D33" s="15">
        <v>67.8</v>
      </c>
      <c r="E33" s="16">
        <v>47</v>
      </c>
      <c r="F33" s="17">
        <f t="shared" si="1"/>
        <v>39.14</v>
      </c>
      <c r="G33" s="16"/>
    </row>
    <row r="34" spans="1:7" ht="34.5" customHeight="1">
      <c r="A34" s="13" t="s">
        <v>35</v>
      </c>
      <c r="B34" s="13" t="s">
        <v>36</v>
      </c>
      <c r="C34" s="14" t="s">
        <v>44</v>
      </c>
      <c r="D34" s="15">
        <v>65.1</v>
      </c>
      <c r="E34" s="16">
        <v>44</v>
      </c>
      <c r="F34" s="17">
        <f t="shared" si="1"/>
        <v>37.129999999999995</v>
      </c>
      <c r="G34" s="16"/>
    </row>
    <row r="35" spans="1:7" ht="34.5" customHeight="1">
      <c r="A35" s="13" t="s">
        <v>35</v>
      </c>
      <c r="B35" s="13" t="s">
        <v>36</v>
      </c>
      <c r="C35" s="14" t="s">
        <v>45</v>
      </c>
      <c r="D35" s="15">
        <v>78.3</v>
      </c>
      <c r="E35" s="19">
        <v>32.5</v>
      </c>
      <c r="F35" s="17">
        <f t="shared" si="1"/>
        <v>36.489999999999995</v>
      </c>
      <c r="G35" s="19"/>
    </row>
    <row r="36" spans="1:7" ht="34.5" customHeight="1">
      <c r="A36" s="13" t="s">
        <v>35</v>
      </c>
      <c r="B36" s="13" t="s">
        <v>36</v>
      </c>
      <c r="C36" s="14" t="s">
        <v>46</v>
      </c>
      <c r="D36" s="15">
        <v>64.5</v>
      </c>
      <c r="E36" s="16">
        <v>39</v>
      </c>
      <c r="F36" s="17">
        <f t="shared" si="1"/>
        <v>34.95</v>
      </c>
      <c r="G36" s="16"/>
    </row>
    <row r="37" spans="1:7" ht="34.5" customHeight="1">
      <c r="A37" s="13" t="s">
        <v>35</v>
      </c>
      <c r="B37" s="13" t="s">
        <v>36</v>
      </c>
      <c r="C37" s="14" t="s">
        <v>47</v>
      </c>
      <c r="D37" s="15">
        <v>61.6</v>
      </c>
      <c r="E37" s="16">
        <v>34</v>
      </c>
      <c r="F37" s="17">
        <f t="shared" si="1"/>
        <v>32.08</v>
      </c>
      <c r="G37" s="16"/>
    </row>
    <row r="38" spans="1:7" ht="34.5" customHeight="1">
      <c r="A38" s="13" t="s">
        <v>35</v>
      </c>
      <c r="B38" s="13" t="s">
        <v>36</v>
      </c>
      <c r="C38" s="14" t="s">
        <v>48</v>
      </c>
      <c r="D38" s="15">
        <v>75.8</v>
      </c>
      <c r="E38" s="19" t="s">
        <v>28</v>
      </c>
      <c r="F38" s="17">
        <v>22.74</v>
      </c>
      <c r="G38" s="19"/>
    </row>
    <row r="39" spans="1:7" ht="34.5" customHeight="1">
      <c r="A39" s="13" t="s">
        <v>35</v>
      </c>
      <c r="B39" s="13" t="s">
        <v>49</v>
      </c>
      <c r="C39" s="14" t="s">
        <v>50</v>
      </c>
      <c r="D39" s="15">
        <v>75.8</v>
      </c>
      <c r="E39" s="19">
        <v>78.33</v>
      </c>
      <c r="F39" s="17">
        <f aca="true" t="shared" si="2" ref="F39:F47">D39*0.3+E39*0.4</f>
        <v>54.072</v>
      </c>
      <c r="G39" s="18" t="s">
        <v>11</v>
      </c>
    </row>
    <row r="40" spans="1:7" ht="34.5" customHeight="1">
      <c r="A40" s="13" t="s">
        <v>35</v>
      </c>
      <c r="B40" s="13" t="s">
        <v>49</v>
      </c>
      <c r="C40" s="14" t="s">
        <v>51</v>
      </c>
      <c r="D40" s="15">
        <v>67.2</v>
      </c>
      <c r="E40" s="16">
        <v>65.33</v>
      </c>
      <c r="F40" s="17">
        <f t="shared" si="2"/>
        <v>46.292</v>
      </c>
      <c r="G40" s="18" t="s">
        <v>11</v>
      </c>
    </row>
    <row r="41" spans="1:7" ht="34.5" customHeight="1">
      <c r="A41" s="13" t="s">
        <v>35</v>
      </c>
      <c r="B41" s="13" t="s">
        <v>49</v>
      </c>
      <c r="C41" s="14" t="s">
        <v>52</v>
      </c>
      <c r="D41" s="15">
        <v>73.9</v>
      </c>
      <c r="E41" s="19">
        <v>58.67</v>
      </c>
      <c r="F41" s="17">
        <f t="shared" si="2"/>
        <v>45.638000000000005</v>
      </c>
      <c r="G41" s="18" t="s">
        <v>11</v>
      </c>
    </row>
    <row r="42" spans="1:7" ht="34.5" customHeight="1">
      <c r="A42" s="13" t="s">
        <v>35</v>
      </c>
      <c r="B42" s="13" t="s">
        <v>49</v>
      </c>
      <c r="C42" s="14" t="s">
        <v>53</v>
      </c>
      <c r="D42" s="15">
        <v>74.6</v>
      </c>
      <c r="E42" s="19">
        <v>55.83</v>
      </c>
      <c r="F42" s="17">
        <f t="shared" si="2"/>
        <v>44.712</v>
      </c>
      <c r="G42" s="19"/>
    </row>
    <row r="43" spans="1:7" ht="34.5" customHeight="1">
      <c r="A43" s="13" t="s">
        <v>35</v>
      </c>
      <c r="B43" s="13" t="s">
        <v>49</v>
      </c>
      <c r="C43" s="14" t="s">
        <v>54</v>
      </c>
      <c r="D43" s="15">
        <v>76.3</v>
      </c>
      <c r="E43" s="19">
        <v>53</v>
      </c>
      <c r="F43" s="17">
        <f t="shared" si="2"/>
        <v>44.09</v>
      </c>
      <c r="G43" s="19"/>
    </row>
    <row r="44" spans="1:7" ht="34.5" customHeight="1">
      <c r="A44" s="13" t="s">
        <v>35</v>
      </c>
      <c r="B44" s="13" t="s">
        <v>49</v>
      </c>
      <c r="C44" s="14" t="s">
        <v>55</v>
      </c>
      <c r="D44" s="15">
        <v>64.5</v>
      </c>
      <c r="E44" s="16">
        <v>59.67</v>
      </c>
      <c r="F44" s="17">
        <f t="shared" si="2"/>
        <v>43.218</v>
      </c>
      <c r="G44" s="16"/>
    </row>
    <row r="45" spans="1:7" ht="34.5" customHeight="1">
      <c r="A45" s="13" t="s">
        <v>35</v>
      </c>
      <c r="B45" s="13" t="s">
        <v>49</v>
      </c>
      <c r="C45" s="14" t="s">
        <v>56</v>
      </c>
      <c r="D45" s="15">
        <v>71.1</v>
      </c>
      <c r="E45" s="16">
        <v>53.67</v>
      </c>
      <c r="F45" s="17">
        <f t="shared" si="2"/>
        <v>42.798</v>
      </c>
      <c r="G45" s="16"/>
    </row>
    <row r="46" spans="1:7" ht="34.5" customHeight="1">
      <c r="A46" s="13" t="s">
        <v>35</v>
      </c>
      <c r="B46" s="13" t="s">
        <v>49</v>
      </c>
      <c r="C46" s="14" t="s">
        <v>57</v>
      </c>
      <c r="D46" s="15">
        <v>75.3</v>
      </c>
      <c r="E46" s="19">
        <v>50.5</v>
      </c>
      <c r="F46" s="17">
        <f t="shared" si="2"/>
        <v>42.790000000000006</v>
      </c>
      <c r="G46" s="19"/>
    </row>
    <row r="47" spans="1:7" ht="34.5" customHeight="1">
      <c r="A47" s="13" t="s">
        <v>35</v>
      </c>
      <c r="B47" s="13" t="s">
        <v>49</v>
      </c>
      <c r="C47" s="14" t="s">
        <v>58</v>
      </c>
      <c r="D47" s="15">
        <v>61.2</v>
      </c>
      <c r="E47" s="16">
        <v>54</v>
      </c>
      <c r="F47" s="17">
        <f t="shared" si="2"/>
        <v>39.96</v>
      </c>
      <c r="G47" s="16"/>
    </row>
    <row r="48" spans="1:7" ht="34.5" customHeight="1">
      <c r="A48" s="13" t="s">
        <v>35</v>
      </c>
      <c r="B48" s="13" t="s">
        <v>49</v>
      </c>
      <c r="C48" s="14" t="s">
        <v>59</v>
      </c>
      <c r="D48" s="15">
        <v>72.7</v>
      </c>
      <c r="E48" s="19" t="s">
        <v>28</v>
      </c>
      <c r="F48" s="17">
        <v>21.81</v>
      </c>
      <c r="G48" s="19"/>
    </row>
    <row r="49" spans="1:7" ht="34.5" customHeight="1">
      <c r="A49" s="13" t="s">
        <v>35</v>
      </c>
      <c r="B49" s="13" t="s">
        <v>49</v>
      </c>
      <c r="C49" s="14" t="s">
        <v>60</v>
      </c>
      <c r="D49" s="15">
        <v>71.6</v>
      </c>
      <c r="E49" s="19" t="s">
        <v>28</v>
      </c>
      <c r="F49" s="17">
        <v>21.48</v>
      </c>
      <c r="G49" s="16"/>
    </row>
    <row r="50" spans="1:7" ht="34.5" customHeight="1">
      <c r="A50" s="13" t="s">
        <v>35</v>
      </c>
      <c r="B50" s="13" t="s">
        <v>49</v>
      </c>
      <c r="C50" s="14" t="s">
        <v>61</v>
      </c>
      <c r="D50" s="15">
        <v>71.4</v>
      </c>
      <c r="E50" s="19" t="s">
        <v>28</v>
      </c>
      <c r="F50" s="17">
        <v>21.42</v>
      </c>
      <c r="G50" s="16"/>
    </row>
    <row r="51" spans="1:7" ht="34.5" customHeight="1">
      <c r="A51" s="13" t="s">
        <v>35</v>
      </c>
      <c r="B51" s="13" t="s">
        <v>49</v>
      </c>
      <c r="C51" s="14" t="s">
        <v>62</v>
      </c>
      <c r="D51" s="15">
        <v>69.4</v>
      </c>
      <c r="E51" s="18" t="s">
        <v>28</v>
      </c>
      <c r="F51" s="17">
        <v>20.82</v>
      </c>
      <c r="G51" s="16"/>
    </row>
    <row r="52" spans="1:7" ht="34.5" customHeight="1">
      <c r="A52" s="13" t="s">
        <v>35</v>
      </c>
      <c r="B52" s="13" t="s">
        <v>49</v>
      </c>
      <c r="C52" s="14" t="s">
        <v>63</v>
      </c>
      <c r="D52" s="15">
        <v>69.2</v>
      </c>
      <c r="E52" s="18" t="s">
        <v>28</v>
      </c>
      <c r="F52" s="17">
        <v>20.76</v>
      </c>
      <c r="G52" s="16"/>
    </row>
  </sheetData>
  <sheetProtection/>
  <autoFilter ref="A3:G52">
    <sortState ref="A4:G52">
      <sortCondition sortBy="value" ref="B4:B52"/>
      <sortCondition descending="1" sortBy="value" ref="F4:F52"/>
    </sortState>
  </autoFilter>
  <mergeCells count="1">
    <mergeCell ref="A1:G1"/>
  </mergeCells>
  <printOptions horizontalCentered="1"/>
  <pageMargins left="0.39305555555555555" right="0.2361111111111111" top="0.3145833333333333" bottom="0.4722222222222222" header="0.5" footer="0.15694444444444444"/>
  <pageSetup fitToHeight="0" fitToWidth="1"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2024-03-25T03:25:13Z</dcterms:created>
  <dcterms:modified xsi:type="dcterms:W3CDTF">2024-04-22T06:44:26Z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E7D703FE42A048E58AFF9D2678E5DE8F_12</vt:lpwstr>
  </property>
</Properties>
</file>