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75" windowHeight="12375" activeTab="0"/>
  </bookViews>
  <sheets>
    <sheet name="自愿放弃岗位入围资格人员" sheetId="1" r:id="rId1"/>
    <sheet name="入围资格复审递补人选" sheetId="2" r:id="rId2"/>
  </sheets>
  <definedNames>
    <definedName name="_xlnm.Print_Titles" localSheetId="0">'自愿放弃岗位入围资格人员'!$1:$2</definedName>
  </definedNames>
  <calcPr fullCalcOnLoad="1"/>
</workbook>
</file>

<file path=xl/sharedStrings.xml><?xml version="1.0" encoding="utf-8"?>
<sst xmlns="http://schemas.openxmlformats.org/spreadsheetml/2006/main" count="229" uniqueCount="74">
  <si>
    <r>
      <t>2024</t>
    </r>
    <r>
      <rPr>
        <b/>
        <sz val="16"/>
        <rFont val="宋体"/>
        <family val="0"/>
      </rPr>
      <t>年南安市公开招聘新任教师自愿放弃岗位入围资格人员</t>
    </r>
  </si>
  <si>
    <t>招聘岗位</t>
  </si>
  <si>
    <t>准考证号</t>
  </si>
  <si>
    <t>性别</t>
  </si>
  <si>
    <t>教育综合</t>
  </si>
  <si>
    <t>专业知识</t>
  </si>
  <si>
    <r>
      <t>笔试成绩</t>
    </r>
    <r>
      <rPr>
        <sz val="10"/>
        <rFont val="Arial"/>
        <family val="2"/>
      </rPr>
      <t>(150</t>
    </r>
    <r>
      <rPr>
        <sz val="10"/>
        <rFont val="宋体"/>
        <family val="0"/>
      </rPr>
      <t>分制</t>
    </r>
    <r>
      <rPr>
        <sz val="10"/>
        <rFont val="Arial"/>
        <family val="2"/>
      </rPr>
      <t>)</t>
    </r>
  </si>
  <si>
    <r>
      <t>笔试成绩</t>
    </r>
    <r>
      <rPr>
        <sz val="10"/>
        <rFont val="Arial"/>
        <family val="2"/>
      </rPr>
      <t>(</t>
    </r>
    <r>
      <rPr>
        <sz val="10"/>
        <rFont val="宋体"/>
        <family val="0"/>
      </rPr>
      <t>百分制</t>
    </r>
    <r>
      <rPr>
        <sz val="10"/>
        <rFont val="Arial"/>
        <family val="2"/>
      </rPr>
      <t>)</t>
    </r>
  </si>
  <si>
    <t>加分</t>
  </si>
  <si>
    <t>综合成绩(百分制)</t>
  </si>
  <si>
    <t>岗位位次</t>
  </si>
  <si>
    <t>备注</t>
  </si>
  <si>
    <t>中学数学教师</t>
  </si>
  <si>
    <t>653224121467</t>
  </si>
  <si>
    <t>女</t>
  </si>
  <si>
    <t>99.5</t>
  </si>
  <si>
    <t>73.5</t>
  </si>
  <si>
    <t>83.9</t>
  </si>
  <si>
    <t>省统考入围人选,个人自愿放弃</t>
  </si>
  <si>
    <t>中学物理教师</t>
  </si>
  <si>
    <t>653424124343</t>
  </si>
  <si>
    <t>62.5</t>
  </si>
  <si>
    <t>107.5</t>
  </si>
  <si>
    <t>89.5</t>
  </si>
  <si>
    <t>中学生物教师</t>
  </si>
  <si>
    <t>653624125185</t>
  </si>
  <si>
    <t>124.0</t>
  </si>
  <si>
    <t>113.0</t>
  </si>
  <si>
    <t>117.4</t>
  </si>
  <si>
    <t>中学英语教师</t>
  </si>
  <si>
    <t>优毕专项入围人选,个人自愿放弃</t>
  </si>
  <si>
    <t>男</t>
  </si>
  <si>
    <t>中学化学教师</t>
  </si>
  <si>
    <t>中学语文教师</t>
  </si>
  <si>
    <t>专项入围人选,个人自愿放弃</t>
  </si>
  <si>
    <t>中学政治教师</t>
  </si>
  <si>
    <t>中学体育教师</t>
  </si>
  <si>
    <t>中学历史教师</t>
  </si>
  <si>
    <t>中学地理教师</t>
  </si>
  <si>
    <t>中学体育教师（排球教练）</t>
  </si>
  <si>
    <r>
      <t>2024</t>
    </r>
    <r>
      <rPr>
        <b/>
        <sz val="16"/>
        <rFont val="宋体"/>
        <family val="0"/>
      </rPr>
      <t>年南安市公开招聘新任教师入围资格复审递补人选</t>
    </r>
  </si>
  <si>
    <t>姓名</t>
  </si>
  <si>
    <t>653224121416</t>
  </si>
  <si>
    <t>陈芳楠</t>
  </si>
  <si>
    <t>102.5</t>
  </si>
  <si>
    <t>71.0</t>
  </si>
  <si>
    <t>83.6</t>
  </si>
  <si>
    <t>省统考</t>
  </si>
  <si>
    <t>653424124107</t>
  </si>
  <si>
    <t>黄诗棋</t>
  </si>
  <si>
    <t>94.0</t>
  </si>
  <si>
    <t>80.2</t>
  </si>
  <si>
    <t>653624125128</t>
  </si>
  <si>
    <t>凌秋玲</t>
  </si>
  <si>
    <t>120.5</t>
  </si>
  <si>
    <t>92.5</t>
  </si>
  <si>
    <t>103.7</t>
  </si>
  <si>
    <t>林周敏</t>
  </si>
  <si>
    <t>优毕专项</t>
  </si>
  <si>
    <t>钱欢欢</t>
  </si>
  <si>
    <t>蓝妙玲</t>
  </si>
  <si>
    <t>吴笑颖</t>
  </si>
  <si>
    <t>专项公开招聘</t>
  </si>
  <si>
    <t>陈巧萍</t>
  </si>
  <si>
    <t>黄壮凌</t>
  </si>
  <si>
    <t>林敏</t>
  </si>
  <si>
    <t>专项公开招聘，李荣鑫（位次4）放弃递补资格</t>
  </si>
  <si>
    <t>张谧</t>
  </si>
  <si>
    <t>专项公开招聘，郭宇冰（位次11）放弃递补资格</t>
  </si>
  <si>
    <t>戴晨阳</t>
  </si>
  <si>
    <t>专项公开招聘，杨亚迪（位次13）放弃递补资格</t>
  </si>
  <si>
    <t>魏智能</t>
  </si>
  <si>
    <t>李鹏程</t>
  </si>
  <si>
    <t>备注：1.优毕专项招聘中学化学岗位无其他符合的递补人选。
      2.专项公开招聘中学化学教师陈荣健（位次15）、中学历史教师王琰（位次6）放弃递补资格，岗位无其他符合的递补人选。专项招聘中学语文、数学、英语、物理、政治、地理教师岗位无其他符合的递补人选。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</si>
</sst>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0"/>
      <name val="Arial"/>
      <family val="2"/>
    </font>
    <font>
      <sz val="11"/>
      <name val="宋体"/>
      <family val="0"/>
    </font>
    <font>
      <b/>
      <sz val="16"/>
      <name val="Arial"/>
      <family val="2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9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>
      <pane ySplit="2" topLeftCell="A3" activePane="bottomLeft" state="frozen"/>
      <selection pane="bottomLeft" activeCell="P12" sqref="P12"/>
    </sheetView>
  </sheetViews>
  <sheetFormatPr defaultColWidth="9.140625" defaultRowHeight="12.75"/>
  <cols>
    <col min="1" max="1" width="12.8515625" style="0" customWidth="1"/>
    <col min="2" max="2" width="13.421875" style="0" customWidth="1"/>
    <col min="3" max="3" width="4.421875" style="0" customWidth="1"/>
    <col min="4" max="4" width="8.57421875" style="0" customWidth="1"/>
    <col min="5" max="5" width="8.421875" style="0" customWidth="1"/>
    <col min="7" max="7" width="8.57421875" style="0" customWidth="1"/>
    <col min="8" max="8" width="2.7109375" style="0" customWidth="1"/>
    <col min="9" max="9" width="8.421875" style="0" customWidth="1"/>
    <col min="10" max="10" width="4.8515625" style="0" customWidth="1"/>
    <col min="11" max="11" width="16.00390625" style="0" customWidth="1"/>
  </cols>
  <sheetData>
    <row r="1" spans="1:11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.75" customHeight="1">
      <c r="A2" s="15" t="s">
        <v>1</v>
      </c>
      <c r="B2" s="15" t="s">
        <v>2</v>
      </c>
      <c r="C2" s="15" t="s">
        <v>3</v>
      </c>
      <c r="D2" s="2" t="s">
        <v>4</v>
      </c>
      <c r="E2" s="2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12" t="s">
        <v>11</v>
      </c>
    </row>
    <row r="3" spans="1:11" ht="30" customHeight="1">
      <c r="A3" s="5" t="s">
        <v>12</v>
      </c>
      <c r="B3" s="5" t="s">
        <v>13</v>
      </c>
      <c r="C3" s="5" t="s">
        <v>14</v>
      </c>
      <c r="D3" s="5" t="s">
        <v>15</v>
      </c>
      <c r="E3" s="5" t="s">
        <v>16</v>
      </c>
      <c r="F3" s="5" t="s">
        <v>17</v>
      </c>
      <c r="G3" s="9">
        <f>ROUND(F3/1.5,2)</f>
        <v>55.93</v>
      </c>
      <c r="H3" s="9"/>
      <c r="I3" s="9">
        <f>G3+H3</f>
        <v>55.93</v>
      </c>
      <c r="J3" s="9">
        <v>8</v>
      </c>
      <c r="K3" s="5" t="s">
        <v>18</v>
      </c>
    </row>
    <row r="4" spans="1:11" ht="30" customHeight="1">
      <c r="A4" s="5" t="s">
        <v>19</v>
      </c>
      <c r="B4" s="5" t="s">
        <v>20</v>
      </c>
      <c r="C4" s="5" t="s">
        <v>14</v>
      </c>
      <c r="D4" s="5" t="s">
        <v>21</v>
      </c>
      <c r="E4" s="5" t="s">
        <v>22</v>
      </c>
      <c r="F4" s="5" t="s">
        <v>23</v>
      </c>
      <c r="G4" s="9">
        <f>ROUND(F4/1.5,2)</f>
        <v>59.67</v>
      </c>
      <c r="H4" s="9"/>
      <c r="I4" s="9">
        <f>G4+H4</f>
        <v>59.67</v>
      </c>
      <c r="J4" s="9">
        <v>2</v>
      </c>
      <c r="K4" s="5" t="s">
        <v>18</v>
      </c>
    </row>
    <row r="5" spans="1:11" ht="30" customHeight="1">
      <c r="A5" s="5" t="s">
        <v>24</v>
      </c>
      <c r="B5" s="5" t="s">
        <v>25</v>
      </c>
      <c r="C5" s="5" t="s">
        <v>14</v>
      </c>
      <c r="D5" s="5" t="s">
        <v>26</v>
      </c>
      <c r="E5" s="5" t="s">
        <v>27</v>
      </c>
      <c r="F5" s="5" t="s">
        <v>28</v>
      </c>
      <c r="G5" s="9">
        <f>ROUND(F5/1.5,2)</f>
        <v>78.27</v>
      </c>
      <c r="H5" s="9"/>
      <c r="I5" s="9">
        <f>G5+H5</f>
        <v>78.27</v>
      </c>
      <c r="J5" s="9">
        <v>1</v>
      </c>
      <c r="K5" s="5" t="s">
        <v>18</v>
      </c>
    </row>
    <row r="6" spans="1:11" ht="30" customHeight="1">
      <c r="A6" s="5" t="s">
        <v>29</v>
      </c>
      <c r="B6" s="5"/>
      <c r="C6" s="8" t="s">
        <v>14</v>
      </c>
      <c r="D6" s="5"/>
      <c r="E6" s="5"/>
      <c r="F6" s="5"/>
      <c r="G6" s="9"/>
      <c r="H6" s="9"/>
      <c r="I6" s="9">
        <v>76.78</v>
      </c>
      <c r="J6" s="14">
        <v>20</v>
      </c>
      <c r="K6" s="5" t="s">
        <v>30</v>
      </c>
    </row>
    <row r="7" spans="1:11" ht="30" customHeight="1">
      <c r="A7" s="7" t="s">
        <v>29</v>
      </c>
      <c r="B7" s="5"/>
      <c r="C7" s="8" t="s">
        <v>31</v>
      </c>
      <c r="D7" s="5"/>
      <c r="E7" s="5"/>
      <c r="F7" s="5"/>
      <c r="G7" s="9"/>
      <c r="H7" s="9"/>
      <c r="I7" s="9">
        <v>76.2</v>
      </c>
      <c r="J7" s="14">
        <v>22</v>
      </c>
      <c r="K7" s="5" t="s">
        <v>30</v>
      </c>
    </row>
    <row r="8" spans="1:11" ht="30" customHeight="1">
      <c r="A8" s="7" t="s">
        <v>32</v>
      </c>
      <c r="B8" s="5"/>
      <c r="C8" s="8" t="s">
        <v>14</v>
      </c>
      <c r="D8" s="5"/>
      <c r="E8" s="5"/>
      <c r="F8" s="5"/>
      <c r="G8" s="9"/>
      <c r="H8" s="9"/>
      <c r="I8" s="9">
        <v>78.9</v>
      </c>
      <c r="J8" s="14">
        <v>3</v>
      </c>
      <c r="K8" s="5" t="s">
        <v>30</v>
      </c>
    </row>
    <row r="9" spans="1:11" ht="30" customHeight="1">
      <c r="A9" s="7" t="s">
        <v>24</v>
      </c>
      <c r="B9" s="5"/>
      <c r="C9" s="8" t="s">
        <v>14</v>
      </c>
      <c r="D9" s="5"/>
      <c r="E9" s="5"/>
      <c r="F9" s="5"/>
      <c r="G9" s="9"/>
      <c r="H9" s="9"/>
      <c r="I9" s="9">
        <v>83.58</v>
      </c>
      <c r="J9" s="14">
        <v>3</v>
      </c>
      <c r="K9" s="5" t="s">
        <v>30</v>
      </c>
    </row>
    <row r="10" spans="1:11" ht="30" customHeight="1">
      <c r="A10" s="7" t="s">
        <v>33</v>
      </c>
      <c r="B10" s="5"/>
      <c r="C10" s="8" t="s">
        <v>14</v>
      </c>
      <c r="D10" s="5"/>
      <c r="E10" s="5"/>
      <c r="F10" s="5"/>
      <c r="G10" s="9"/>
      <c r="H10" s="9"/>
      <c r="I10" s="9">
        <v>82.87</v>
      </c>
      <c r="J10" s="9">
        <v>1</v>
      </c>
      <c r="K10" s="5" t="s">
        <v>34</v>
      </c>
    </row>
    <row r="11" spans="1:11" ht="30" customHeight="1">
      <c r="A11" s="7" t="s">
        <v>33</v>
      </c>
      <c r="B11" s="5"/>
      <c r="C11" s="8" t="s">
        <v>14</v>
      </c>
      <c r="D11" s="5"/>
      <c r="E11" s="5"/>
      <c r="F11" s="5"/>
      <c r="G11" s="9"/>
      <c r="H11" s="9"/>
      <c r="I11" s="9">
        <v>81.85</v>
      </c>
      <c r="J11" s="9">
        <v>2</v>
      </c>
      <c r="K11" s="5" t="s">
        <v>34</v>
      </c>
    </row>
    <row r="12" spans="1:11" ht="30" customHeight="1">
      <c r="A12" s="7" t="s">
        <v>33</v>
      </c>
      <c r="B12" s="5"/>
      <c r="C12" s="8" t="s">
        <v>14</v>
      </c>
      <c r="D12" s="5"/>
      <c r="E12" s="5"/>
      <c r="F12" s="5"/>
      <c r="G12" s="9"/>
      <c r="H12" s="9"/>
      <c r="I12" s="9">
        <v>81.30000000000001</v>
      </c>
      <c r="J12" s="9">
        <v>3</v>
      </c>
      <c r="K12" s="5" t="s">
        <v>34</v>
      </c>
    </row>
    <row r="13" spans="1:11" ht="30" customHeight="1">
      <c r="A13" s="7" t="s">
        <v>33</v>
      </c>
      <c r="B13" s="5"/>
      <c r="C13" s="8" t="s">
        <v>14</v>
      </c>
      <c r="D13" s="5"/>
      <c r="E13" s="5"/>
      <c r="F13" s="5"/>
      <c r="G13" s="9"/>
      <c r="H13" s="9"/>
      <c r="I13" s="9">
        <v>80</v>
      </c>
      <c r="J13" s="9">
        <v>4</v>
      </c>
      <c r="K13" s="5" t="s">
        <v>34</v>
      </c>
    </row>
    <row r="14" spans="1:11" ht="30" customHeight="1">
      <c r="A14" s="7" t="s">
        <v>33</v>
      </c>
      <c r="B14" s="5"/>
      <c r="C14" s="8" t="s">
        <v>14</v>
      </c>
      <c r="D14" s="5"/>
      <c r="E14" s="5"/>
      <c r="F14" s="5"/>
      <c r="G14" s="9"/>
      <c r="H14" s="9"/>
      <c r="I14" s="9">
        <v>78.46000000000001</v>
      </c>
      <c r="J14" s="9">
        <v>7</v>
      </c>
      <c r="K14" s="5" t="s">
        <v>34</v>
      </c>
    </row>
    <row r="15" spans="1:11" ht="30" customHeight="1">
      <c r="A15" s="7" t="s">
        <v>33</v>
      </c>
      <c r="B15" s="5"/>
      <c r="C15" s="8" t="s">
        <v>14</v>
      </c>
      <c r="D15" s="5"/>
      <c r="E15" s="5"/>
      <c r="F15" s="5"/>
      <c r="G15" s="9"/>
      <c r="H15" s="9"/>
      <c r="I15" s="9">
        <v>76.9</v>
      </c>
      <c r="J15" s="9">
        <v>9</v>
      </c>
      <c r="K15" s="5" t="s">
        <v>34</v>
      </c>
    </row>
    <row r="16" spans="1:11" ht="30" customHeight="1">
      <c r="A16" s="7" t="s">
        <v>33</v>
      </c>
      <c r="B16" s="5"/>
      <c r="C16" s="8" t="s">
        <v>14</v>
      </c>
      <c r="D16" s="5"/>
      <c r="E16" s="5"/>
      <c r="F16" s="5"/>
      <c r="G16" s="9"/>
      <c r="H16" s="9"/>
      <c r="I16" s="9">
        <v>76.29</v>
      </c>
      <c r="J16" s="9">
        <v>11</v>
      </c>
      <c r="K16" s="5" t="s">
        <v>34</v>
      </c>
    </row>
    <row r="17" spans="1:11" ht="30" customHeight="1">
      <c r="A17" s="7" t="s">
        <v>33</v>
      </c>
      <c r="B17" s="5"/>
      <c r="C17" s="8" t="s">
        <v>31</v>
      </c>
      <c r="D17" s="5"/>
      <c r="E17" s="5"/>
      <c r="F17" s="5"/>
      <c r="G17" s="9"/>
      <c r="H17" s="9"/>
      <c r="I17" s="9">
        <v>75.09</v>
      </c>
      <c r="J17" s="9">
        <v>14</v>
      </c>
      <c r="K17" s="5" t="s">
        <v>34</v>
      </c>
    </row>
    <row r="18" spans="1:11" ht="30" customHeight="1">
      <c r="A18" s="7" t="s">
        <v>33</v>
      </c>
      <c r="B18" s="5"/>
      <c r="C18" s="8" t="s">
        <v>14</v>
      </c>
      <c r="D18" s="5"/>
      <c r="E18" s="5"/>
      <c r="F18" s="5"/>
      <c r="G18" s="9"/>
      <c r="H18" s="9"/>
      <c r="I18" s="9">
        <v>73.91</v>
      </c>
      <c r="J18" s="9">
        <v>15</v>
      </c>
      <c r="K18" s="5" t="s">
        <v>34</v>
      </c>
    </row>
    <row r="19" spans="1:11" ht="30" customHeight="1">
      <c r="A19" s="7" t="s">
        <v>29</v>
      </c>
      <c r="B19" s="5"/>
      <c r="C19" s="8" t="s">
        <v>14</v>
      </c>
      <c r="D19" s="5"/>
      <c r="E19" s="5"/>
      <c r="F19" s="5"/>
      <c r="G19" s="9"/>
      <c r="H19" s="9"/>
      <c r="I19" s="9">
        <v>79.06</v>
      </c>
      <c r="J19" s="9">
        <v>8</v>
      </c>
      <c r="K19" s="5" t="s">
        <v>34</v>
      </c>
    </row>
    <row r="20" spans="1:11" ht="30" customHeight="1">
      <c r="A20" s="7" t="s">
        <v>29</v>
      </c>
      <c r="B20" s="5"/>
      <c r="C20" s="8" t="s">
        <v>14</v>
      </c>
      <c r="D20" s="5"/>
      <c r="E20" s="5"/>
      <c r="F20" s="5"/>
      <c r="G20" s="9"/>
      <c r="H20" s="9"/>
      <c r="I20" s="9">
        <v>78.83</v>
      </c>
      <c r="J20" s="9">
        <v>9</v>
      </c>
      <c r="K20" s="5" t="s">
        <v>34</v>
      </c>
    </row>
    <row r="21" spans="1:11" ht="30" customHeight="1">
      <c r="A21" s="7" t="s">
        <v>29</v>
      </c>
      <c r="B21" s="5"/>
      <c r="C21" s="8" t="s">
        <v>14</v>
      </c>
      <c r="D21" s="5"/>
      <c r="E21" s="5"/>
      <c r="F21" s="5"/>
      <c r="G21" s="9"/>
      <c r="H21" s="9"/>
      <c r="I21" s="9">
        <v>76.3</v>
      </c>
      <c r="J21" s="9">
        <v>12</v>
      </c>
      <c r="K21" s="5" t="s">
        <v>34</v>
      </c>
    </row>
    <row r="22" spans="1:11" ht="30" customHeight="1">
      <c r="A22" s="7" t="s">
        <v>35</v>
      </c>
      <c r="B22" s="5"/>
      <c r="C22" s="8" t="s">
        <v>14</v>
      </c>
      <c r="D22" s="5"/>
      <c r="E22" s="5"/>
      <c r="F22" s="5"/>
      <c r="G22" s="9"/>
      <c r="H22" s="9"/>
      <c r="I22" s="9">
        <v>76.97</v>
      </c>
      <c r="J22" s="9">
        <v>7</v>
      </c>
      <c r="K22" s="5" t="s">
        <v>34</v>
      </c>
    </row>
    <row r="23" spans="1:11" ht="30" customHeight="1">
      <c r="A23" s="7" t="s">
        <v>35</v>
      </c>
      <c r="B23" s="5"/>
      <c r="C23" s="8" t="s">
        <v>31</v>
      </c>
      <c r="D23" s="5"/>
      <c r="E23" s="5"/>
      <c r="F23" s="5"/>
      <c r="G23" s="9"/>
      <c r="H23" s="9"/>
      <c r="I23" s="9">
        <v>76.75999999999999</v>
      </c>
      <c r="J23" s="9">
        <v>8</v>
      </c>
      <c r="K23" s="5" t="s">
        <v>34</v>
      </c>
    </row>
    <row r="24" spans="1:11" ht="30" customHeight="1">
      <c r="A24" s="7" t="s">
        <v>35</v>
      </c>
      <c r="B24" s="5"/>
      <c r="C24" s="8" t="s">
        <v>14</v>
      </c>
      <c r="D24" s="5"/>
      <c r="E24" s="5"/>
      <c r="F24" s="5"/>
      <c r="G24" s="9"/>
      <c r="H24" s="9"/>
      <c r="I24" s="9">
        <v>75.97</v>
      </c>
      <c r="J24" s="9">
        <v>10</v>
      </c>
      <c r="K24" s="5" t="s">
        <v>34</v>
      </c>
    </row>
    <row r="25" spans="1:11" ht="30" customHeight="1">
      <c r="A25" s="7" t="s">
        <v>36</v>
      </c>
      <c r="B25" s="5"/>
      <c r="C25" s="8" t="s">
        <v>31</v>
      </c>
      <c r="D25" s="5"/>
      <c r="E25" s="5"/>
      <c r="F25" s="5"/>
      <c r="G25" s="9"/>
      <c r="H25" s="9"/>
      <c r="I25" s="9">
        <v>79.94</v>
      </c>
      <c r="J25" s="9">
        <v>1</v>
      </c>
      <c r="K25" s="5" t="s">
        <v>34</v>
      </c>
    </row>
    <row r="26" spans="1:11" ht="30" customHeight="1">
      <c r="A26" s="7" t="s">
        <v>12</v>
      </c>
      <c r="B26" s="5"/>
      <c r="C26" s="8" t="s">
        <v>31</v>
      </c>
      <c r="D26" s="5"/>
      <c r="E26" s="5"/>
      <c r="F26" s="5"/>
      <c r="G26" s="9"/>
      <c r="H26" s="9"/>
      <c r="I26" s="9">
        <v>83.67</v>
      </c>
      <c r="J26" s="9">
        <v>1</v>
      </c>
      <c r="K26" s="5" t="s">
        <v>34</v>
      </c>
    </row>
    <row r="27" spans="1:11" ht="30" customHeight="1">
      <c r="A27" s="7" t="s">
        <v>12</v>
      </c>
      <c r="B27" s="5"/>
      <c r="C27" s="8" t="s">
        <v>14</v>
      </c>
      <c r="D27" s="5"/>
      <c r="E27" s="5"/>
      <c r="F27" s="5"/>
      <c r="G27" s="9"/>
      <c r="H27" s="9"/>
      <c r="I27" s="9">
        <v>82.12</v>
      </c>
      <c r="J27" s="9">
        <v>2</v>
      </c>
      <c r="K27" s="5" t="s">
        <v>34</v>
      </c>
    </row>
    <row r="28" spans="1:11" ht="30" customHeight="1">
      <c r="A28" s="7" t="s">
        <v>12</v>
      </c>
      <c r="B28" s="5"/>
      <c r="C28" s="8" t="s">
        <v>14</v>
      </c>
      <c r="D28" s="5"/>
      <c r="E28" s="5"/>
      <c r="F28" s="5"/>
      <c r="G28" s="9"/>
      <c r="H28" s="9"/>
      <c r="I28" s="9">
        <v>80.23</v>
      </c>
      <c r="J28" s="9">
        <v>4</v>
      </c>
      <c r="K28" s="5" t="s">
        <v>34</v>
      </c>
    </row>
    <row r="29" spans="1:11" ht="30" customHeight="1">
      <c r="A29" s="7" t="s">
        <v>12</v>
      </c>
      <c r="B29" s="5"/>
      <c r="C29" s="8" t="s">
        <v>31</v>
      </c>
      <c r="D29" s="5"/>
      <c r="E29" s="5"/>
      <c r="F29" s="5"/>
      <c r="G29" s="9"/>
      <c r="H29" s="9"/>
      <c r="I29" s="9">
        <v>78.3</v>
      </c>
      <c r="J29" s="9">
        <v>5</v>
      </c>
      <c r="K29" s="5" t="s">
        <v>34</v>
      </c>
    </row>
    <row r="30" spans="1:11" ht="30" customHeight="1">
      <c r="A30" s="7" t="s">
        <v>12</v>
      </c>
      <c r="B30" s="5"/>
      <c r="C30" s="8" t="s">
        <v>14</v>
      </c>
      <c r="D30" s="5"/>
      <c r="E30" s="5"/>
      <c r="F30" s="5"/>
      <c r="G30" s="9"/>
      <c r="H30" s="9"/>
      <c r="I30" s="9">
        <v>77.93</v>
      </c>
      <c r="J30" s="9">
        <v>6</v>
      </c>
      <c r="K30" s="5" t="s">
        <v>34</v>
      </c>
    </row>
    <row r="31" spans="1:11" ht="30" customHeight="1">
      <c r="A31" s="7" t="s">
        <v>12</v>
      </c>
      <c r="B31" s="5"/>
      <c r="C31" s="8" t="s">
        <v>14</v>
      </c>
      <c r="D31" s="5"/>
      <c r="E31" s="5"/>
      <c r="F31" s="5"/>
      <c r="G31" s="9"/>
      <c r="H31" s="9"/>
      <c r="I31" s="9">
        <v>75.27</v>
      </c>
      <c r="J31" s="9">
        <v>7</v>
      </c>
      <c r="K31" s="5" t="s">
        <v>34</v>
      </c>
    </row>
    <row r="32" spans="1:11" ht="30" customHeight="1">
      <c r="A32" s="7" t="s">
        <v>19</v>
      </c>
      <c r="B32" s="5"/>
      <c r="C32" s="8" t="s">
        <v>14</v>
      </c>
      <c r="D32" s="5"/>
      <c r="E32" s="5"/>
      <c r="F32" s="5"/>
      <c r="G32" s="9"/>
      <c r="H32" s="9"/>
      <c r="I32" s="9">
        <v>84.31</v>
      </c>
      <c r="J32" s="9">
        <v>2</v>
      </c>
      <c r="K32" s="5" t="s">
        <v>34</v>
      </c>
    </row>
    <row r="33" spans="1:11" ht="30" customHeight="1">
      <c r="A33" s="7" t="s">
        <v>19</v>
      </c>
      <c r="B33" s="5"/>
      <c r="C33" s="8" t="s">
        <v>31</v>
      </c>
      <c r="D33" s="5"/>
      <c r="E33" s="5"/>
      <c r="F33" s="5"/>
      <c r="G33" s="9"/>
      <c r="H33" s="9"/>
      <c r="I33" s="9">
        <v>82.37</v>
      </c>
      <c r="J33" s="9">
        <v>3</v>
      </c>
      <c r="K33" s="5" t="s">
        <v>34</v>
      </c>
    </row>
    <row r="34" spans="1:11" ht="30" customHeight="1">
      <c r="A34" s="7" t="s">
        <v>19</v>
      </c>
      <c r="B34" s="5"/>
      <c r="C34" s="8" t="s">
        <v>14</v>
      </c>
      <c r="D34" s="5"/>
      <c r="E34" s="5"/>
      <c r="F34" s="5"/>
      <c r="G34" s="9"/>
      <c r="H34" s="9"/>
      <c r="I34" s="9">
        <v>79.33</v>
      </c>
      <c r="J34" s="9">
        <v>6</v>
      </c>
      <c r="K34" s="5" t="s">
        <v>34</v>
      </c>
    </row>
    <row r="35" spans="1:11" ht="30" customHeight="1">
      <c r="A35" s="7" t="s">
        <v>19</v>
      </c>
      <c r="B35" s="5"/>
      <c r="C35" s="8" t="s">
        <v>31</v>
      </c>
      <c r="D35" s="5"/>
      <c r="E35" s="5"/>
      <c r="F35" s="5"/>
      <c r="G35" s="9"/>
      <c r="H35" s="9"/>
      <c r="I35" s="9">
        <v>78.5</v>
      </c>
      <c r="J35" s="9">
        <v>7</v>
      </c>
      <c r="K35" s="5" t="s">
        <v>34</v>
      </c>
    </row>
    <row r="36" spans="1:11" ht="30" customHeight="1">
      <c r="A36" s="7" t="s">
        <v>19</v>
      </c>
      <c r="B36" s="5"/>
      <c r="C36" s="8" t="s">
        <v>31</v>
      </c>
      <c r="D36" s="5"/>
      <c r="E36" s="5"/>
      <c r="F36" s="5"/>
      <c r="G36" s="9"/>
      <c r="H36" s="9"/>
      <c r="I36" s="9">
        <v>78.04</v>
      </c>
      <c r="J36" s="9">
        <v>9</v>
      </c>
      <c r="K36" s="5" t="s">
        <v>34</v>
      </c>
    </row>
    <row r="37" spans="1:11" ht="30" customHeight="1">
      <c r="A37" s="7" t="s">
        <v>32</v>
      </c>
      <c r="B37" s="5"/>
      <c r="C37" s="8" t="s">
        <v>14</v>
      </c>
      <c r="D37" s="5"/>
      <c r="E37" s="5"/>
      <c r="F37" s="5"/>
      <c r="G37" s="9"/>
      <c r="H37" s="9"/>
      <c r="I37" s="9">
        <v>84.42</v>
      </c>
      <c r="J37" s="9">
        <v>2</v>
      </c>
      <c r="K37" s="5" t="s">
        <v>34</v>
      </c>
    </row>
    <row r="38" spans="1:11" ht="30" customHeight="1">
      <c r="A38" s="7" t="s">
        <v>32</v>
      </c>
      <c r="B38" s="5"/>
      <c r="C38" s="8" t="s">
        <v>31</v>
      </c>
      <c r="D38" s="5"/>
      <c r="E38" s="5"/>
      <c r="F38" s="5"/>
      <c r="G38" s="9"/>
      <c r="H38" s="9"/>
      <c r="I38" s="9">
        <v>81.6</v>
      </c>
      <c r="J38" s="9">
        <v>3</v>
      </c>
      <c r="K38" s="5" t="s">
        <v>34</v>
      </c>
    </row>
    <row r="39" spans="1:11" ht="30" customHeight="1">
      <c r="A39" s="7" t="s">
        <v>32</v>
      </c>
      <c r="B39" s="5"/>
      <c r="C39" s="8" t="s">
        <v>31</v>
      </c>
      <c r="D39" s="5"/>
      <c r="E39" s="5"/>
      <c r="F39" s="5"/>
      <c r="G39" s="9"/>
      <c r="H39" s="9"/>
      <c r="I39" s="9">
        <v>75.74</v>
      </c>
      <c r="J39" s="9">
        <v>10</v>
      </c>
      <c r="K39" s="5" t="s">
        <v>34</v>
      </c>
    </row>
    <row r="40" spans="1:11" ht="30" customHeight="1">
      <c r="A40" s="7" t="s">
        <v>24</v>
      </c>
      <c r="B40" s="5"/>
      <c r="C40" s="8" t="s">
        <v>14</v>
      </c>
      <c r="D40" s="5"/>
      <c r="E40" s="5"/>
      <c r="F40" s="5"/>
      <c r="G40" s="9"/>
      <c r="H40" s="9"/>
      <c r="I40" s="9">
        <v>84.32</v>
      </c>
      <c r="J40" s="9">
        <v>2</v>
      </c>
      <c r="K40" s="5" t="s">
        <v>34</v>
      </c>
    </row>
    <row r="41" spans="1:11" ht="30" customHeight="1">
      <c r="A41" s="7" t="s">
        <v>37</v>
      </c>
      <c r="B41" s="5"/>
      <c r="C41" s="8" t="s">
        <v>14</v>
      </c>
      <c r="D41" s="5"/>
      <c r="E41" s="5"/>
      <c r="F41" s="5"/>
      <c r="G41" s="9"/>
      <c r="H41" s="9"/>
      <c r="I41" s="9">
        <v>82.82</v>
      </c>
      <c r="J41" s="9">
        <v>3</v>
      </c>
      <c r="K41" s="5" t="s">
        <v>34</v>
      </c>
    </row>
    <row r="42" spans="1:11" ht="30" customHeight="1">
      <c r="A42" s="7" t="s">
        <v>38</v>
      </c>
      <c r="B42" s="5"/>
      <c r="C42" s="8" t="s">
        <v>14</v>
      </c>
      <c r="D42" s="5"/>
      <c r="E42" s="5"/>
      <c r="F42" s="5"/>
      <c r="G42" s="9"/>
      <c r="H42" s="9"/>
      <c r="I42" s="9">
        <v>75.84</v>
      </c>
      <c r="J42" s="9">
        <v>2</v>
      </c>
      <c r="K42" s="5" t="s">
        <v>34</v>
      </c>
    </row>
    <row r="43" spans="1:11" ht="30" customHeight="1">
      <c r="A43" s="7" t="s">
        <v>39</v>
      </c>
      <c r="B43" s="5"/>
      <c r="C43" s="8" t="s">
        <v>31</v>
      </c>
      <c r="D43" s="5"/>
      <c r="E43" s="5"/>
      <c r="F43" s="5"/>
      <c r="G43" s="9"/>
      <c r="H43" s="9"/>
      <c r="I43" s="9">
        <v>89.34</v>
      </c>
      <c r="J43" s="9">
        <v>1</v>
      </c>
      <c r="K43" s="5" t="s">
        <v>34</v>
      </c>
    </row>
  </sheetData>
  <sheetProtection/>
  <mergeCells count="1">
    <mergeCell ref="A1:K1"/>
  </mergeCells>
  <printOptions/>
  <pageMargins left="0.2361111111111111" right="0.2361111111111111" top="0.9444444444444444" bottom="0.5902777777777778" header="0.5" footer="0.3930555555555555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pane ySplit="2" topLeftCell="A3" activePane="bottomLeft" state="frozen"/>
      <selection pane="bottomLeft" activeCell="Q13" sqref="Q13"/>
    </sheetView>
  </sheetViews>
  <sheetFormatPr defaultColWidth="9.140625" defaultRowHeight="12.75"/>
  <cols>
    <col min="1" max="1" width="13.00390625" style="0" customWidth="1"/>
    <col min="2" max="2" width="13.421875" style="0" customWidth="1"/>
    <col min="3" max="3" width="6.8515625" style="0" customWidth="1"/>
    <col min="4" max="4" width="3.28125" style="0" customWidth="1"/>
    <col min="5" max="5" width="5.421875" style="0" customWidth="1"/>
    <col min="6" max="6" width="5.7109375" style="0" customWidth="1"/>
    <col min="9" max="9" width="2.421875" style="0" customWidth="1"/>
    <col min="10" max="10" width="8.421875" style="0" customWidth="1"/>
    <col min="11" max="11" width="4.8515625" style="0" customWidth="1"/>
    <col min="12" max="12" width="16.7109375" style="0" customWidth="1"/>
  </cols>
  <sheetData>
    <row r="1" spans="1:12" ht="33.75" customHeight="1">
      <c r="A1" s="1" t="s">
        <v>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0" customHeight="1">
      <c r="A2" s="2" t="s">
        <v>1</v>
      </c>
      <c r="B2" s="2" t="s">
        <v>2</v>
      </c>
      <c r="C2" s="2" t="s">
        <v>41</v>
      </c>
      <c r="D2" s="2" t="s">
        <v>3</v>
      </c>
      <c r="E2" s="2" t="s">
        <v>4</v>
      </c>
      <c r="F2" s="2" t="s">
        <v>5</v>
      </c>
      <c r="G2" s="3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12" t="s">
        <v>11</v>
      </c>
    </row>
    <row r="3" spans="1:12" ht="30" customHeight="1">
      <c r="A3" s="5" t="s">
        <v>12</v>
      </c>
      <c r="B3" s="5" t="s">
        <v>42</v>
      </c>
      <c r="C3" s="5" t="s">
        <v>43</v>
      </c>
      <c r="D3" s="5" t="s">
        <v>14</v>
      </c>
      <c r="E3" s="5" t="s">
        <v>44</v>
      </c>
      <c r="F3" s="5" t="s">
        <v>45</v>
      </c>
      <c r="G3" s="5" t="s">
        <v>46</v>
      </c>
      <c r="H3" s="6">
        <f>ROUND(G3/1.5,2)</f>
        <v>55.73</v>
      </c>
      <c r="I3" s="6"/>
      <c r="J3" s="6">
        <f>H3+I3</f>
        <v>55.73</v>
      </c>
      <c r="K3" s="6">
        <v>9</v>
      </c>
      <c r="L3" s="5" t="s">
        <v>47</v>
      </c>
    </row>
    <row r="4" spans="1:12" ht="30" customHeight="1">
      <c r="A4" s="5" t="s">
        <v>19</v>
      </c>
      <c r="B4" s="5" t="s">
        <v>48</v>
      </c>
      <c r="C4" s="5" t="s">
        <v>49</v>
      </c>
      <c r="D4" s="5" t="s">
        <v>14</v>
      </c>
      <c r="E4" s="5" t="s">
        <v>50</v>
      </c>
      <c r="F4" s="5" t="s">
        <v>45</v>
      </c>
      <c r="G4" s="5" t="s">
        <v>51</v>
      </c>
      <c r="H4" s="6">
        <f>ROUND(G4/1.5,2)</f>
        <v>53.47</v>
      </c>
      <c r="I4" s="6"/>
      <c r="J4" s="6">
        <f>H4+I4</f>
        <v>53.47</v>
      </c>
      <c r="K4" s="6">
        <v>9</v>
      </c>
      <c r="L4" s="5" t="s">
        <v>47</v>
      </c>
    </row>
    <row r="5" spans="1:12" ht="30" customHeight="1">
      <c r="A5" s="5" t="s">
        <v>24</v>
      </c>
      <c r="B5" s="5" t="s">
        <v>52</v>
      </c>
      <c r="C5" s="5" t="s">
        <v>53</v>
      </c>
      <c r="D5" s="5" t="s">
        <v>14</v>
      </c>
      <c r="E5" s="5" t="s">
        <v>54</v>
      </c>
      <c r="F5" s="5" t="s">
        <v>55</v>
      </c>
      <c r="G5" s="5" t="s">
        <v>56</v>
      </c>
      <c r="H5" s="6">
        <f>ROUND(G5/1.5,2)</f>
        <v>69.13</v>
      </c>
      <c r="I5" s="6"/>
      <c r="J5" s="6">
        <f>H5+I5</f>
        <v>69.13</v>
      </c>
      <c r="K5" s="6">
        <v>3</v>
      </c>
      <c r="L5" s="5" t="s">
        <v>47</v>
      </c>
    </row>
    <row r="6" spans="1:12" ht="30" customHeight="1">
      <c r="A6" s="7" t="s">
        <v>29</v>
      </c>
      <c r="B6" s="5"/>
      <c r="C6" s="7" t="s">
        <v>57</v>
      </c>
      <c r="D6" s="8" t="s">
        <v>14</v>
      </c>
      <c r="E6" s="5"/>
      <c r="F6" s="5"/>
      <c r="G6" s="5"/>
      <c r="H6" s="9"/>
      <c r="I6" s="9"/>
      <c r="J6" s="13">
        <v>73.28</v>
      </c>
      <c r="K6" s="14">
        <v>25</v>
      </c>
      <c r="L6" s="5" t="s">
        <v>58</v>
      </c>
    </row>
    <row r="7" spans="1:12" ht="30" customHeight="1">
      <c r="A7" s="7" t="s">
        <v>29</v>
      </c>
      <c r="B7" s="5"/>
      <c r="C7" s="7" t="s">
        <v>59</v>
      </c>
      <c r="D7" s="8" t="s">
        <v>14</v>
      </c>
      <c r="E7" s="5"/>
      <c r="F7" s="5"/>
      <c r="G7" s="5"/>
      <c r="H7" s="9"/>
      <c r="I7" s="9"/>
      <c r="J7" s="13">
        <v>70.22</v>
      </c>
      <c r="K7" s="14">
        <v>26</v>
      </c>
      <c r="L7" s="5" t="s">
        <v>58</v>
      </c>
    </row>
    <row r="8" spans="1:12" ht="30" customHeight="1">
      <c r="A8" s="7" t="s">
        <v>24</v>
      </c>
      <c r="B8" s="5"/>
      <c r="C8" s="7" t="s">
        <v>60</v>
      </c>
      <c r="D8" s="8" t="s">
        <v>14</v>
      </c>
      <c r="E8" s="5"/>
      <c r="F8" s="5"/>
      <c r="G8" s="5"/>
      <c r="H8" s="9"/>
      <c r="I8" s="9"/>
      <c r="J8" s="13">
        <v>81.3</v>
      </c>
      <c r="K8" s="14">
        <v>4</v>
      </c>
      <c r="L8" s="5" t="s">
        <v>58</v>
      </c>
    </row>
    <row r="9" spans="1:12" ht="30" customHeight="1">
      <c r="A9" s="5" t="s">
        <v>33</v>
      </c>
      <c r="B9" s="5"/>
      <c r="C9" s="5" t="s">
        <v>61</v>
      </c>
      <c r="D9" s="5" t="s">
        <v>14</v>
      </c>
      <c r="E9" s="5"/>
      <c r="F9" s="5"/>
      <c r="G9" s="5"/>
      <c r="H9" s="9"/>
      <c r="I9" s="9"/>
      <c r="J9" s="9">
        <v>73.72</v>
      </c>
      <c r="K9" s="9">
        <v>16</v>
      </c>
      <c r="L9" s="5" t="s">
        <v>62</v>
      </c>
    </row>
    <row r="10" spans="1:12" ht="30" customHeight="1">
      <c r="A10" s="5" t="s">
        <v>33</v>
      </c>
      <c r="B10" s="5"/>
      <c r="C10" s="5" t="s">
        <v>63</v>
      </c>
      <c r="D10" s="5" t="s">
        <v>14</v>
      </c>
      <c r="E10" s="5"/>
      <c r="F10" s="5"/>
      <c r="G10" s="5"/>
      <c r="H10" s="9"/>
      <c r="I10" s="9"/>
      <c r="J10" s="9">
        <v>72.86</v>
      </c>
      <c r="K10" s="9">
        <v>17</v>
      </c>
      <c r="L10" s="5" t="s">
        <v>62</v>
      </c>
    </row>
    <row r="11" spans="1:12" ht="30" customHeight="1">
      <c r="A11" s="5" t="s">
        <v>35</v>
      </c>
      <c r="B11" s="5"/>
      <c r="C11" s="5" t="s">
        <v>64</v>
      </c>
      <c r="D11" s="5" t="s">
        <v>31</v>
      </c>
      <c r="E11" s="5"/>
      <c r="F11" s="5"/>
      <c r="G11" s="5"/>
      <c r="H11" s="9"/>
      <c r="I11" s="9"/>
      <c r="J11" s="9">
        <v>75.53999999999999</v>
      </c>
      <c r="K11" s="9">
        <v>11</v>
      </c>
      <c r="L11" s="5" t="s">
        <v>62</v>
      </c>
    </row>
    <row r="12" spans="1:12" ht="39.75" customHeight="1">
      <c r="A12" s="5" t="s">
        <v>36</v>
      </c>
      <c r="B12" s="5"/>
      <c r="C12" s="5" t="s">
        <v>65</v>
      </c>
      <c r="D12" s="5" t="s">
        <v>31</v>
      </c>
      <c r="E12" s="5"/>
      <c r="F12" s="5"/>
      <c r="G12" s="5"/>
      <c r="H12" s="9"/>
      <c r="I12" s="9"/>
      <c r="J12" s="9">
        <v>73.27000000000001</v>
      </c>
      <c r="K12" s="9">
        <v>5</v>
      </c>
      <c r="L12" s="5" t="s">
        <v>66</v>
      </c>
    </row>
    <row r="13" spans="1:12" ht="39.75" customHeight="1">
      <c r="A13" s="5" t="s">
        <v>32</v>
      </c>
      <c r="B13" s="5"/>
      <c r="C13" s="5" t="s">
        <v>67</v>
      </c>
      <c r="D13" s="5" t="s">
        <v>14</v>
      </c>
      <c r="E13" s="5"/>
      <c r="F13" s="5"/>
      <c r="G13" s="5"/>
      <c r="H13" s="9"/>
      <c r="I13" s="9"/>
      <c r="J13" s="9">
        <v>73.64</v>
      </c>
      <c r="K13" s="9">
        <v>12</v>
      </c>
      <c r="L13" s="5" t="s">
        <v>68</v>
      </c>
    </row>
    <row r="14" spans="1:12" ht="39.75" customHeight="1">
      <c r="A14" s="5" t="s">
        <v>32</v>
      </c>
      <c r="B14" s="5"/>
      <c r="C14" s="5" t="s">
        <v>69</v>
      </c>
      <c r="D14" s="5" t="s">
        <v>14</v>
      </c>
      <c r="E14" s="5"/>
      <c r="F14" s="5"/>
      <c r="G14" s="5"/>
      <c r="H14" s="9"/>
      <c r="I14" s="9"/>
      <c r="J14" s="9">
        <v>71.98</v>
      </c>
      <c r="K14" s="9">
        <v>14</v>
      </c>
      <c r="L14" s="5" t="s">
        <v>70</v>
      </c>
    </row>
    <row r="15" spans="1:12" ht="30" customHeight="1">
      <c r="A15" s="5" t="s">
        <v>24</v>
      </c>
      <c r="B15" s="5"/>
      <c r="C15" s="5" t="s">
        <v>71</v>
      </c>
      <c r="D15" s="5" t="s">
        <v>31</v>
      </c>
      <c r="E15" s="5"/>
      <c r="F15" s="5"/>
      <c r="G15" s="5"/>
      <c r="H15" s="9"/>
      <c r="I15" s="9"/>
      <c r="J15" s="9">
        <v>78.74</v>
      </c>
      <c r="K15" s="9">
        <v>4</v>
      </c>
      <c r="L15" s="5" t="s">
        <v>62</v>
      </c>
    </row>
    <row r="16" spans="1:12" ht="30" customHeight="1">
      <c r="A16" s="5" t="s">
        <v>39</v>
      </c>
      <c r="B16" s="5"/>
      <c r="C16" s="5" t="s">
        <v>72</v>
      </c>
      <c r="D16" s="5" t="s">
        <v>31</v>
      </c>
      <c r="E16" s="5"/>
      <c r="F16" s="5"/>
      <c r="G16" s="5"/>
      <c r="H16" s="9"/>
      <c r="I16" s="9"/>
      <c r="J16" s="9">
        <v>73.18</v>
      </c>
      <c r="K16" s="9">
        <v>2</v>
      </c>
      <c r="L16" s="5" t="s">
        <v>62</v>
      </c>
    </row>
    <row r="17" spans="1:12" ht="39.75" customHeight="1">
      <c r="A17" s="10" t="s">
        <v>73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</sheetData>
  <sheetProtection/>
  <mergeCells count="2">
    <mergeCell ref="A1:L1"/>
    <mergeCell ref="A17:L17"/>
  </mergeCells>
  <printOptions/>
  <pageMargins left="0.2361111111111111" right="0.2361111111111111" top="0.9444444444444444" bottom="0.5902777777777778" header="0" footer="0.3930555555555555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2022-05-19T02:13:54Z</dcterms:created>
  <dcterms:modified xsi:type="dcterms:W3CDTF">2024-05-14T06:50:31Z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9424519E58984A3A9BCB98FEBDBA02FC</vt:lpwstr>
  </property>
  <property fmtid="{D5CDD505-2E9C-101B-9397-08002B2CF9AE}" pid="4" name="KSOProductBuildV">
    <vt:lpwstr>2052-12.1.0.16729</vt:lpwstr>
  </property>
</Properties>
</file>